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กลุ่มงาน ก.พ.ร. (เปรมหทัย)\การบริหารความเสี่ยง\เสี่ยงทุจริต\เสี่ยงทุจริต67\รายงานเสี่ยงทุจริต\"/>
    </mc:Choice>
  </mc:AlternateContent>
  <bookViews>
    <workbookView xWindow="0" yWindow="0" windowWidth="20490" windowHeight="7155" tabRatio="737" firstSheet="3" activeTab="6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A4" i="6"/>
  <c r="A3" i="3" l="1"/>
  <c r="C3" i="3" l="1"/>
  <c r="G25" i="2" l="1"/>
  <c r="G23" i="2"/>
  <c r="G22" i="2"/>
  <c r="G21" i="2"/>
  <c r="G20" i="2"/>
  <c r="G18" i="2"/>
  <c r="G17" i="2"/>
  <c r="G16" i="2"/>
  <c r="G15" i="2"/>
  <c r="G14" i="2"/>
  <c r="G12" i="2"/>
  <c r="G11" i="2"/>
  <c r="G10" i="2"/>
  <c r="B3" i="2" l="1"/>
  <c r="A3" i="2"/>
  <c r="F5" i="1" l="1"/>
  <c r="A7" i="2" l="1"/>
  <c r="G26" i="2"/>
  <c r="G13" i="2"/>
  <c r="G8" i="2"/>
</calcChain>
</file>

<file path=xl/sharedStrings.xml><?xml version="1.0" encoding="utf-8"?>
<sst xmlns="http://schemas.openxmlformats.org/spreadsheetml/2006/main" count="460" uniqueCount="342">
  <si>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</si>
  <si>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</si>
  <si>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</si>
  <si>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</si>
  <si>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</si>
  <si>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</si>
  <si>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</si>
  <si>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</si>
  <si>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</si>
  <si>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</si>
  <si>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</si>
  <si>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</si>
  <si>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</si>
  <si>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</si>
  <si>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</si>
  <si>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</si>
  <si>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</si>
  <si>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</si>
  <si>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</si>
  <si>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</si>
  <si>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</si>
  <si>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</si>
  <si>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</si>
  <si>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</si>
  <si>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</si>
  <si>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</si>
  <si>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</si>
  <si>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</si>
  <si>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</si>
  <si>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</si>
  <si>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</si>
  <si>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</si>
  <si>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</si>
  <si>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</si>
  <si>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</si>
  <si>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</si>
  <si>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</si>
  <si>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</si>
  <si>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</si>
  <si>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</si>
  <si>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</si>
  <si>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</si>
  <si>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</si>
  <si>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</si>
  <si>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</si>
  <si>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</si>
  <si>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</si>
  <si>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</si>
  <si>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</si>
  <si>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</si>
  <si>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</si>
  <si>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</si>
  <si>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</si>
  <si>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</si>
  <si>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</si>
  <si>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</si>
  <si>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</si>
  <si>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</si>
  <si>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</si>
  <si>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</si>
  <si>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</si>
  <si>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</si>
  <si>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</si>
  <si>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</si>
  <si>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</si>
  <si>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</si>
  <si>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</si>
  <si>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</si>
  <si>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</si>
  <si>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</si>
  <si>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</si>
  <si>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</si>
  <si>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</si>
  <si>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</si>
  <si>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</si>
  <si>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</si>
  <si>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</si>
  <si>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</si>
  <si>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</si>
  <si>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</si>
  <si>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</si>
  <si>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</si>
  <si>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</si>
  <si>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</si>
  <si>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หน่วยงานอื่นๆของรัฐ </t>
  </si>
  <si>
    <t xml:space="preserve">จัดชื้อจัดจ้าง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</si>
  <si>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</si>
  <si>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</si>
  <si>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</si>
  <si>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</si>
  <si>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</si>
  <si>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</si>
  <si>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</si>
  <si>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</si>
  <si>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</si>
  <si>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</si>
  <si>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</si>
  <si>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</si>
  <si>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</si>
  <si>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</si>
  <si>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</si>
  <si>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</si>
  <si>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</si>
  <si>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</si>
  <si>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</si>
  <si>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</si>
  <si>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</si>
  <si>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</si>
  <si>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</si>
  <si>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</si>
  <si>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</si>
  <si>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</si>
  <si>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</si>
  <si>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</si>
  <si>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</si>
  <si>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</si>
  <si>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</si>
  <si>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</si>
  <si>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</si>
  <si>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</si>
  <si>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</si>
  <si>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</si>
  <si>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</si>
  <si>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</si>
  <si>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</si>
  <si>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</si>
  <si>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</si>
  <si>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</si>
  <si>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</si>
  <si>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(เป็นผู้รับผิดชอบจัดทำแผนบริหารความเสี่ยง)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</si>
  <si>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</si>
  <si>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ให้ทำการประเมินความเสี่ยงการทุจริต โครงการจัดชื้อจัดจ้างงบประมาณปี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</si>
  <si>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</si>
  <si>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 ที่มีวงเงินสูงสุด จำนวน ๑ โครงการ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</si>
  <si>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๒๕๖๗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</si>
  <si>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</si>
  <si>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ด้านที่ 4 การบริหารงานบุคคล</t>
  </si>
  <si>
    <t>มหาวิทยาลัยการกีฬาแห่งชาติ</t>
  </si>
  <si>
    <r>
      <t xml:space="preserve">รายละเอียด </t>
    </r>
    <r>
      <rPr>
        <sz val="16"/>
        <color theme="1"/>
        <rFont val="TH Sarabun New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</si>
  <si>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6"/>
        <color theme="1"/>
        <rFont val="TH Sarabun New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</si>
  <si>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 New"/>
        <family val="2"/>
      </rPr>
      <t>(บาท)</t>
    </r>
  </si>
  <si>
    <t>http://www.tnsu.ac.th/web/web3/index.php?option=com_content&amp;view=article&amp;id=916</t>
  </si>
  <si>
    <t>1 ต.ค. 66 - ก.ย. 67</t>
  </si>
  <si>
    <t>แบบรายงานที่ 4 แบบรายงานประมาณการงบประมาณโครงการจัดชื้อจัดจ้าง</t>
  </si>
  <si>
    <t>แบบแสดงรายละเอียดประมาณการงบประมาณโครงการจัดชื้อจัดจ้าง ประจำปีงบประมาณ พ.ศ. 2567</t>
  </si>
  <si>
    <t>อาคารชุดพักอาศัยข้าราชการ พร้อมครุภัณฑ์ วิทยาเขตมหาสารคาม ตำบลตลาด อำเภอเมืองมหาสารคาม จังหวัดมหาสารคาม 1 หลัง</t>
  </si>
  <si>
    <t xml:space="preserve">เหตุการณ์ไม่มีโอกาสเกิดขึ้น </t>
  </si>
  <si>
    <t>เหตุการณ์อาจเกิดขึ้นน้อยมาก (1 ครั้ง/ปี)</t>
  </si>
  <si>
    <t>เหตุการณ์อาจเกิดขึ้นบางครั้ง (2 ครั้ง/ปี)</t>
  </si>
  <si>
    <t>เหตุการณ์อาจเกิดขึ้นได้สูง (3 ครั้ง/ปี)</t>
  </si>
  <si>
    <t>เหตุการณ์อาจเกิดขึ้นได้สูงมาก (มากกว่า 3 ครั้ง/ปี)</t>
  </si>
  <si>
    <t>แทบจะไม่มีผลกระทบ</t>
  </si>
  <si>
    <t xml:space="preserve">- มีข่าวลือที่อาจพาดพิงถึงบุคลากรภายในหน่วยงาน มีผู้ร้องเรียน มีผู้แจ้งเบาะแส             - ผู้มีส่วนเกี่ยวข้อง*เริ่มมีความกังวลใจและมีการสอบถามข้อมูล                 </t>
  </si>
  <si>
    <t xml:space="preserve">หมายเหตุ   *  ผู้มีส่วนเกี่ยวข้อง หมายถึง บุคลากรภายในหน่วยงาน บุคลากรภายนอก ผู้มีส่วนได้ส่วนเสียกับการดำเนินงานโครงการ  </t>
  </si>
  <si>
    <t xml:space="preserve">                  บุคลากรภายนอกหน่วยงาน ได้แก่ ศิษย์เก่า ชุมชนโดยรอบสถานที่ดำเนินงานโครงการ หน่วยงานภายนอกอื่นๆ ทั้งภาครัฐและภาคเอกชน</t>
  </si>
  <si>
    <t>- มีการส่งหนังสือร้องเรียนและตั้งคำถามเกี่ยวกับการทำงาน แต่ไม่ได้รับคำตอบที่ชัดเจน         - หน่วยงานตรวจสอบภายในของหน่วยงาน หรือหน่วยงานตรวจสอบจากภายนอกเข้ามาตรวจสอบข้อเท็จจริง</t>
  </si>
  <si>
    <t>- มีการร้องเรียนต่อสื่อมวลชนและมีการออกข่าว                             - สื่อมวลชน สื่อสังคมออนไลน์มีการลงข่าวอย่างต่อเนื่อง และสังคมให้ความสนใจ                                                                               - ภาพลักษณ์ของหน่วยงานติดลบเรื่องความโปร่งใส</t>
  </si>
  <si>
    <t>- เกิดการฟ้องร้องต่อศาล หรือหน่วยงานกำกับดูแลองค์กรทำการตรวจสอบความเสียหายที่เกิดขึ้น           - เกิดความเสียหายต่อหน่วยงาน เจ้าหน้าที่ภาครัฐถูกลงโทษชี้มูลความผิด และเข้าสู่กระบวนการยุติธรรม</t>
  </si>
  <si>
    <t xml:space="preserve"> ตำแหน่ง  หัวหน้างานควบคุมภายในและบริหารความเสี่ยง มหาวิทยาลัยการกีฬาแห่งชาติ วิทยาเขตมหาสารคาม</t>
  </si>
  <si>
    <t>เบอร์โทรศัพท์ ๐ ๔๓๗๑ ๑๒๕๔</t>
  </si>
  <si>
    <t>การจัดทำและนำเสนอโครงการ</t>
  </si>
  <si>
    <t>-</t>
  </si>
  <si>
    <t>การเตรียมความพร้อมของโครงการ</t>
  </si>
  <si>
    <t>การรื้อถอนและขายทอดตลาดบ้านพักอาจารย์หลังเก่าล่าช้า และไม่เป็นไปตามระเบียบ</t>
  </si>
  <si>
    <t>การจัดซื้อจัดจ้าง</t>
  </si>
  <si>
    <t>การจัดทำแผนการจัดซื้อจัดจ้าง</t>
  </si>
  <si>
    <t>ไม่มีการจัดทำแผนการจัดซื้อจัดจ้างประจำปี</t>
  </si>
  <si>
    <t>การกำหนดขอบเขตงาน (TOR)</t>
  </si>
  <si>
    <t>การกำหนดขอบเขตปริมาณงาน หรือเนื้องานขาด/เกินความจำเป็น</t>
  </si>
  <si>
    <t>การประสานกับผู้ที่จะมาเป็นคู่สัญญาเพื่อกำหนดขอบเขตงานและคุณลักษณะตั้งแต่แรก</t>
  </si>
  <si>
    <t>การกำหนดขอบเขตงาน หรือคุณลักษณะของพัสดุที่ตรงกับลักษณะของบริษัทใดบริษัทหนึ่ง</t>
  </si>
  <si>
    <t>การกำหนดราคากลาง</t>
  </si>
  <si>
    <t>การกำหนดราคากลางสูงกว่าความเป็นจริง</t>
  </si>
  <si>
    <t>การจัดทำเอกสารประกวดราคา</t>
  </si>
  <si>
    <t>การไม่ให้ข้อมูลที่เป็นสาระสำคัญต่อผู้เสนอราคาทุกรายเท่าเทียมกัน</t>
  </si>
  <si>
    <t>การพิจารณาผลการประกวดราคา</t>
  </si>
  <si>
    <t>การขอเอกสารจากผู้เสนอราคามากเกินกว่าที่ระบุไว้</t>
  </si>
  <si>
    <t>ผู้เสนอราคาสมยอมกัน</t>
  </si>
  <si>
    <t>มีผู้เสนอราคายื่นอุทธรณ์ เนื่องจากการพิจารณาผลการประกวดราคาไม่เป็นธรรม</t>
  </si>
  <si>
    <t>การดำเนินงานโครงการ</t>
  </si>
  <si>
    <t>การบริหารสัญญา</t>
  </si>
  <si>
    <t>การแบ่งงวดงานไม่เหมาะสมกับปริมาณงาน</t>
  </si>
  <si>
    <t>การแก้ไขสัญญาเอื้อประโยชน์ต่อผู้รับจ้าง</t>
  </si>
  <si>
    <t>ผู้รับจ้างดำเนินงานล่าช้า ไม่แล้วเสร็จตามสัญญา</t>
  </si>
  <si>
    <t>การตรวจรับงาน</t>
  </si>
  <si>
    <t>การตรวจรับงานไม่เป็นไปตามแบบรูปรายการ และการตรวจรับงานไม่เป็นไปตามกำหนดเวลา</t>
  </si>
  <si>
    <t>การจ่ายเงิน</t>
  </si>
  <si>
    <t>การคำนวณค่าปรับไม่ถูกต้องเอื้อประโยชน์แก่ผู้รับจ้าง</t>
  </si>
  <si>
    <t>การเรียกร้องค่าเสียหายจากหลักประกันสัญญาไม่ครบถ้วน</t>
  </si>
  <si>
    <t>คณะกรรมการกำหนดขอบเขตงานต้องกำหนดปริมาณงานกับความต้องการใช้ประโยชน์ให้สอดคล้องกัน</t>
  </si>
  <si>
    <t xml:space="preserve">1. แต่งตั้งคณะกรรมการกำหนดขอบเขตงาน โดยเชิญบุคคลภายนอกที่มีความเชี่ยวชาญมาร่วมเป็นคณะกรรมการฯ </t>
  </si>
  <si>
    <t>2. ประชุมคณะกรรมการกำหนดขอบเขตงานเพื่อกำหนดปริมาณงาน</t>
  </si>
  <si>
    <t>งานพัสดุ</t>
  </si>
  <si>
    <t>คณะกรรมการกำหนดขอบเขตงาน</t>
  </si>
  <si>
    <t>3. คณะกรรมการกำหนดขอบเขตงานกำหนดปริมาณงานกับความต้องการใช้ประโยชน์ให้สอดคล้องกัน</t>
  </si>
  <si>
    <t>4. คณะกรรมการกำหนดขอบเขตงานต้องตรวจสอบร่างขอบเขตงาน และแบบรูปรายการในประกาศให้ถูกต้องตรงกัน</t>
  </si>
  <si>
    <t>คณะกรรมการกำหนดขอบเขตงานมีหน้าที่ความรับผิดชอบโดยตรงในการกำหนดขอบเขตงาน</t>
  </si>
  <si>
    <t>1. แต่งตั้งบุคคลภายนอกที่มีความรู้ความชำนาญมาร่วมเป็นคณะกรรมการกำหนดขอบเขตงาน</t>
  </si>
  <si>
    <t>2. คณะกรรมการกำหนดขอบเขตงานต้องเป็นผู้ร่างขอบเขตงานและกำหนดปริมาณงาน</t>
  </si>
  <si>
    <t>3. คณะกรรมการกำหนดขอบเขตงานดำเนินการขอแบบรูปรายการของวิทยาเขตอื่นที่เคยดำเนินงานโครงการเดียวกันมาก่อน เพื่อนำมาใช้พิจารณาขอบเขตของงาน</t>
  </si>
  <si>
    <t>4. คณะกรรมการกำหนดขอบเขตงานต้องไม่เปิดเผยขอบเขตงานต่อบุคคลภายนอกจนกว่าขอบเขตงานจะได้รับการอนุมัติ และประกาศสู่สาธารณะเพื่อดำเนินการจัดซื้อจัดจ้างต่อไป</t>
  </si>
  <si>
    <t>คณะกรรมการกำหนดราคากลางต้องดำเนินการตามประกาศคณะกรรมการราคากลาง และขึ้นทะเบียนผู้ประกอบการ เรื่อง หลักเกณฑ์และวิธีการกำหนดราคากลางอย่างเคร่งครัด</t>
  </si>
  <si>
    <t>1. แต่งตั้งคณะกรรมการกำหนดราคากลาง โดยเชิญบุคคลภายนอกที่มีความเชี่ยวชาญมาร่วมเป็นคณะกรรมการ</t>
  </si>
  <si>
    <t>2. คณะกรรมการกำหนดราคากลางศึกษาระเบียบที่เกี่ยวข้องกับการกำหนดราคากลาง</t>
  </si>
  <si>
    <t>คณะกรรมการกำหนดราคากลาง</t>
  </si>
  <si>
    <t>3. ประชุมคณะกรรมการกำหนดราคากลางเพื่อกำหนดราคากลางของพัสดุ โดยใช้ฐานข้อมูลราคาอ้างอิงของกรมบัญชีกลาง ราคามาตรฐานของสำนักงบประมาณหรือหน่วยงานอื่น การสืบราคาจากท้องตลาด ราคาที่เคยซื้อหรือจ้างครั้งหลังสุดภายใน 2 ปีงบประมาณ หรือราคาตามหลักเกณฑ์อื่นของหน่วยงานภาครัฐ</t>
  </si>
  <si>
    <t>4. กำหนดราคากลางโดยคำนึงถึงประโยชน์ของหน่วยงานภาครัฐเป็นสำคัญ</t>
  </si>
  <si>
    <t>คณะกรรมการพิจารณาผลการประกวดราคา</t>
  </si>
  <si>
    <t>1 ต.ค. 66 - 30 ก.ย. 67</t>
  </si>
  <si>
    <t>คณะกรรมการพิจารณาผลการประกวดราคาต้องตรวจสอบผู้เสนอราคาที่มีผลประโยชน์ร่วมกัน</t>
  </si>
  <si>
    <t>1. คณะกรรมการพิจารณาผลการประกวดราคาต้องตรวจสอบผู้เสนอราคาที่มีผลประโยชน์ร่วมกัน ดังนี้</t>
  </si>
  <si>
    <t>2. หากคณะกรรมการพิจารณาผลการประกวดราคาพบว่าผู้เสนอราคารายใดมีผลประโยชน์ร่วมกัน ให้ตัดรายชื่อผู้เสนอราคาทุกรายนั้นออกจากการเสนอราคา</t>
  </si>
  <si>
    <t>วิทยาเขตมหาสารคามต้องพิจารณาการอุทธรณ์ภายในระยะเวลาที่กำหนด</t>
  </si>
  <si>
    <t>1. ให้วิทยาเขตพิจารณาการอุทธรณ์ให้แล้วเสร็จภายใน 7 วันทำการ นับแต่วันที่ได้รับอุทธรณ์</t>
  </si>
  <si>
    <t>รองอธิการบดี ประจำวิทยาเขต</t>
  </si>
  <si>
    <t>2. กรณีเห็นด้วยกับการอุทธรณ์ ให้ดำเนินการแล้วเสร็จภายในกำหนดเวลาดังกล่าว</t>
  </si>
  <si>
    <t>3. กรณีไม่เห็นด้วยกับการอุทธรณ์ ให้เร่งเสนอความเห็นไปยังคณะกรรมการพิจารณาอุทธรณ์ (กรมบัญชีกลาง) ภายใน 3 วันทำการ นับจากวันครบกำหนดพิจารณาการอุทธรณ์</t>
  </si>
  <si>
    <t>4. คณะกรรมการพิจารณาอุทธรณ์ต้องพิจารณาให้แล้วเสร็จภายใน 30 วันทำการและสามารถขยายเวลาได้ 2 ครั้งๆ ละ 15 วันทำการ</t>
  </si>
  <si>
    <t>5. กรณีฟังขึ้น คณะกรรมการพิจารณาอุทธรณ์จะสั่งให้วิทยาเขตดำเนินการจัดซื้อจัดจ้างใหม่ หรือเริ่มจากขั้นตอนที่เห็นสมควร</t>
  </si>
  <si>
    <t>6. กรณีฟังไม่ขึ้น คณะกรรมการพิจารณาอุทธรณ์จะสั่งให้วิทยาเขตดำเนินการจัดซื้อจัดจ้างต่อไป</t>
  </si>
  <si>
    <t>7. การวินิจฉัยของคณะกรรมการพิจารณาอุทธรณ์ให้เป็นที่สุด</t>
  </si>
  <si>
    <t>8. หากพ้นกำหนดระยะเวลาพิจารณาอุทธรณ์แล้ว คณะกรรมการพิจารณาอุทธรณ์ยังพิจารณาไม่แล้วเสร็จ ให้วิทยาเขตยุติเรื่องอุทธรณ์ และแจ้งให้ผู้อุทธรณ์และผู้ชนะการประกวดทราบแล้วดำเนินการจัดซื้อจัดจ้างต่อไป</t>
  </si>
  <si>
    <t>คณะกรรมการพิจารณาอุทธรณ์ (กรมบัญชีกลาง)</t>
  </si>
  <si>
    <t>การแบ่งงวดงานไม่เหมะสมกับปริมาณงาน</t>
  </si>
  <si>
    <t>คณะกรรมการกำหนดขอบเขตงานมีหน้าที่ในการแบ่งงวดงานให้เหมาะสมกับปริมาณงาน และคณะกรรมการกำหนดราคากลางเป็นผู้พิจารณาความเหมาะสมในการกำหนดงวดงาน</t>
  </si>
  <si>
    <t>1. แต่งตั้งบุคคลภายนอกที่มีความเชี่ยวชาญมาร่วมเป็นคณะกรรมการกำหนดขอบเขตงาน เนื่องจากการแบ่งงวดงานต้องอาศัยผู้มีความรู้และประสบการณ์ในการก่อสร้าง และรายละเอียดของการคำนวณค่าก่อสร้าง</t>
  </si>
  <si>
    <t>2. คณะกรรมการกำหนดขอบเขตงานควรพิจารณาแบ่งงวดงาน โดยใช้แนวทาง ดังนี้</t>
  </si>
  <si>
    <t>มหาวิทยาลัยการกีฬาแห่งชาติ วิทยาเขตมหาสารคาม</t>
  </si>
  <si>
    <t>1 ต.ค. 66 -30 ก.ย. 68</t>
  </si>
  <si>
    <t>อาคารชุดพักอาศัยข้าราชการ พร้อมครุภัณฑ์ วิทยาเขตมหาสารคาม</t>
  </si>
  <si>
    <t>คณะกรรมการตรวจรับและผู้ควบคุมงานต้องพิจารณาการแก้ไขสัญญาและปฏิบัติตามระเบียบอย่างเคร่งครัด</t>
  </si>
  <si>
    <t>1. การแก้ไขสัญญาต้องยึดหลักความจำเป็น และแก้ไขเพื่อประโยชน์ของหน่วยงานหรือประโยชน์ของสาธารณะเท่านั้น</t>
  </si>
  <si>
    <t>2. การแก้ไขสัญญาต้องปฏิบัติตามระเบียบ ดังนี้</t>
  </si>
  <si>
    <t>- ผู้ควบคุมงาน                       - คณะกรรมการตรวจรับพัสดุ</t>
  </si>
  <si>
    <t>ผู้ควบคุมงาน</t>
  </si>
  <si>
    <t>- รองอธิการบดี ประจำวิทยาเขต  - ผู้รับจ้าง</t>
  </si>
  <si>
    <t>ผู้รับจ้างดำเนินงานล่าช้าไม่แล้วเสร็จตามสัญญา</t>
  </si>
  <si>
    <t>คณะกรรมการตรวจรับสามารถขยายสัญญา และบอกเลิกสัญญาได้</t>
  </si>
  <si>
    <t>1 ต.ค. 66 - 30 ก.ย. 68</t>
  </si>
  <si>
    <t>- ผู้ควบคุมงาน                          - คณะกรรมการตรวจรับพัสดุ      - รองอธิการบดี ประจำวิทยาเขต</t>
  </si>
  <si>
    <t>1. ให้อยู่ในดุลยพินิจของผู้มีอำนาจที่จะพิจารณาให้แก้ไขได้</t>
  </si>
  <si>
    <t>2. หากมีการเพิ่มลดวงเงินหรือเพิ่มลดระยะเวลาส่งมอบหรือทำงานให้ตกลงไปพร้อม</t>
  </si>
  <si>
    <t>3. ผู้อนุมัติสั่งจ้างเป็นผู้เห็นชอบให้แก้ไขสัญญา</t>
  </si>
  <si>
    <t>4. การส่งมอบเกินกำหนดระยะเวลา หากครบกำหนดระยะเวลาแล้ว หากผู้รับจ้างไม่ส่งมอบพัสดุให้ส่วนราชการรีบแจ้งการเรียกค่าปรับตามสัญญา (ภายใน 7 วันทำการนับถัดจากวันครบสัญญา) และเมื่อผู้ขายส่งมอบพัสดุให้ส่วนราชการบอกสงวนสิทธิ์การเรียกค่าปรับขณะที่รับมอบพัสดุ</t>
  </si>
  <si>
    <t>5. การตรวจรับกรณีส่งมอบเกินเวลาให้ดำเนินการเช่นเดียวกับกรณีส่งมอบภายในเวลาตามสัญญา แต่การส่งมอบเกินกำหนดเวลาจะทำให้มีค่าปรับเกิดขึ้น</t>
  </si>
  <si>
    <t>6. การงดหรือลดค่าปรับให้อยู่ในดุลยพินิจของผู้มีอำนาจที่จะพิจารณาได้ตามจำนวนวันที่มีเหตุเกิดขึ้นจริง เฉพาะกรณีดังนี้</t>
  </si>
  <si>
    <t>7. เงื่อนไขในการพิจารณางดหรือลดค่าปรับ มีดังนี้</t>
  </si>
  <si>
    <t>8. การพิจารณาบอกเลิกสัญญา</t>
  </si>
  <si>
    <t>1.1 มีความสัมพันธ์ในเชิงบริหาร</t>
  </si>
  <si>
    <t>1.2 มีความสัมพันธ์ในเชิงทุน</t>
  </si>
  <si>
    <t>1.3 มีความสัมพันธ์ในเชิงไขว้กัน</t>
  </si>
  <si>
    <t>2.1 การแบ่งงวดงานต้องกำหนดเนื้องานที่จะทำแต่ละงวดอย่างแน่นอน ชัดเจน และอยู่ในวิสัยที่ผู้รับจ้างทุกรายจะกระทำได้</t>
  </si>
  <si>
    <t>2.2 การจ่ายเงินในแต่ละงวดงานต้องกำหนดเป็นร้อยละของวงเงินงบประมาณ</t>
  </si>
  <si>
    <t>2.3 การกำหนดเวลาแล้วเสร็จและการส่งมอบงานต้องกำหนดเวลาแล้วเสร็จในแต่ละงวดงาน และกำหนดเวลาแล้วเสร็จทั้งโครงการเอาไว้ด้วย</t>
  </si>
  <si>
    <t>2.4 กรณีที่ไม่ได้กำหนดงวดงาน ให้ผู้เสนอราคาจัดทำแผนปฏิบัติงาน รวมทั้งแผนระยะเวลาในการดำเนินงานประกอบการเสนอราคาไว้ด้วย</t>
  </si>
  <si>
    <t>2.5 กรณีต้องขออนุมัติก่อหนี้ผูกพันข้ามปี ควรระบุหรือกำหนดการจ่ายเงินในแต่ละงวดปี คิดเป็นร้อยละไว้ในเอกสารประกาศประกวดราคาด้วย</t>
  </si>
  <si>
    <t>2.6 เมื่อแบ่งงวดงานตามขั้นตอนแล้ว ต้องคำนวณค่างานที่จ่ายในแต่ละงวดด้วย โดยยึดหลักเงินไม่เกินงาน</t>
  </si>
  <si>
    <t>2.7 หากไม่มีเงื่อนไขในการหักเงินประกันผลงานแต่ละงวดต้องระมัดระวังในการคำนวณค่างานให้ถูกต้องตรงกับงานที่ทำจริง เพราะหากผู้รับจ้างทิ้งงานแล้วจะได้ไม่เกิดความเสียหายต่อทางราชการ</t>
  </si>
  <si>
    <t>2.8 คณะกรรมการกำหนดราคากลางร่วมพิจารณาการแบ่งงวดงาน การจ่ายเงิน และกำหนดระยะเวลาแล้วเสร็จในแต่ละงวดงาน โดยต้องพิจารณาให้ถูกต้องตามหลักวิชาการ ปริมาณงานต้องสอดคล้องกับเงินในแต่ละงวด โดยคำนึงถึงความเป็นธรรมทั้งผู้ว่าจ้างและผู้รับจ้าง เพราะหากผู้รับจ้างได้รับเงินมากกว่างานที่ทำ อาจทำให้ผู้รับจ้างทิ้งงานและเกิดผลเสียต่อทางราชการ</t>
  </si>
  <si>
    <t>2.1 อยู่ภายใต้วัตถุประสงค์เดิมของสัญญา</t>
  </si>
  <si>
    <t>2.2 ต้องพิจารณาเปรียบเทียบคุณภาพของพัสดุทุกรายการ รวมทั้งราคาหรืองานก่อนแก้ไข</t>
  </si>
  <si>
    <t>2.3 ถ้าเกี่ยวกับความมั่นคงแข็งแรง ต้องผ่านความเห็นชอบของวิศวกร สถาปนิกหรือผู้ควบคุมงาน</t>
  </si>
  <si>
    <t>2.4 หากเห็นชอบให้แก้ไขแล้ว ให้หัวหน้าส่วนราชการและผู้รับจ้างลงนามในสัญญาที่แก้ไข</t>
  </si>
  <si>
    <t>1.1 แก้ไขตาม ม.93 วรรค 5 คือ สำนักงานอัยการสูงสุดเห็นชอบให้แก้ไข</t>
  </si>
  <si>
    <t>1.2 มีความจำเป็นต้องแก้ไข หากการแก้ไขนั้นไม่ทำให้หน่วยงานเสียประโยชน์</t>
  </si>
  <si>
    <t>1.3 การแก้ไขเพื่อประโยชน์แก่หน่วยงานของรัฐหรือประโยชน์สาธารณะ</t>
  </si>
  <si>
    <t xml:space="preserve">1.4 กรณีอื่นตามที่กำหนดในกฏกระทรวง              </t>
  </si>
  <si>
    <t>6.1 เหตุเกิดจากความผิดหรือบกพร่องของหน่วยงานของรัฐ</t>
  </si>
  <si>
    <t>6.2 เหตุสุดวิสัย</t>
  </si>
  <si>
    <t>6.3 เหตุเกิดจากพฤติการณ์อันใดอันหนึ่งที่คู่สัญญาไม่ต้องรับผิดตามกฎหมาย</t>
  </si>
  <si>
    <t>6.4 เหตุอื่นตามที่กำหนดไว้ในกฎกระทรวง</t>
  </si>
  <si>
    <t>7.1 ต้องส่งผลกระทบต่อการปฏิบัติตามสัญญา</t>
  </si>
  <si>
    <t>7.2 ต้องไม่ใช่ความผิดของผู้ขายหรือผู้รับจ้าง</t>
  </si>
  <si>
    <t>7.3 เหตุตาม ข้อ 7.1 และ 7.2 ต้องมีหนังสือแจ้งภายใน 15 วันนับแต่เหตุสิ้นสุด</t>
  </si>
  <si>
    <t>8.1 เมื่อปรากฏข้อเท็จจริง และมีหลักฐานว่าผู้รับจ้างได้กระทำผิดสัญญาข้อใดข้อหนึ่ง หรือมีเหตุเชื่อได้ว่าผู้รับจ้างไม่สามารถทำงานให้แล้วเสร็จบริบูรณ์ภายในกำหนดเวลาให้มีหนังสือแจ้งให้ผู้รับจ้างปฏิบัติตามสัญญา (ไปรษณีย์ตอบรับ)</t>
  </si>
  <si>
    <t>8.2 หากผู้รับจ้างไม่ดำเนินการตามข้อ 8.1 ให้ระบุข้อเท็จจริงหรือพฤติการณ์ของผู้รับจ้าง ข้อสัญญา ระเบียบให้ชัดแจ้ง เสนอผู้มีอำนาจบอกเลิกสัญญา (หัวหน้าหน่วยงานของรัฐหรือผู้รับมอบอำนาจ)</t>
  </si>
  <si>
    <t>8.3 หนังสือแจ้งบอกเลิกสัญญาต้องระบุให้ชัดแจ้งว่าจะเลิกสัญญาตั้งแต่ วัน เดือน ปีใด และควรส่งไปรษณีย์ตอบรับเก็บหลักฐานไว้</t>
  </si>
  <si>
    <t>คณะกรรมการตรวจรับต้องปฏิบัติตามระเบียบการตรวจรับพัสดุอย่างเคร่งครัด</t>
  </si>
  <si>
    <t>- ผู้ควบคุมงาน                          - คณะกรรมการตรวจรับพัสดุ</t>
  </si>
  <si>
    <t>2. ให้ประธานคณะกรรมการฯ ลงรับหนังสือหรือบันทึกวัน เดือน ปี ที่ได้รับรายงานจากผู้ควบคุมงาน แล้วนัดคณะกรรมการตรวจรับพิจารณาดำเนินการตรวจรับภายใน 3 วันทำการ นับแต่ได้รับรายงานจากผู้ควบคุมงานและให้ทำการตรวจรับให้เสร็จสิ้นโดยเร็วที่สุด</t>
  </si>
  <si>
    <t>1. ให้ผู้ควบคุมงานตรวจว่าผู้รับจ้างทำงานเสร็จตามงวดงานที่ส่งมอบหรือไม่ แล้วรายงานคณะกรรมตรวจรับภายใน 3 วันทำการ นับแต่ได้รับหนังสือส่งมอบงาน</t>
  </si>
  <si>
    <t>3. เมื่อคณะกรรมการตรวจการจ้างพิจารณาแล้วเห็นว่าถูกต้องตามแบบรูปรายละเอียดข้อกำหนดสัญญาให้ทำใบรับรองผลการปฏิบัติงานลงชื่อไว้เป็นหลักฐาน 2 ฉบับ ให้ผู้รับจ้าง 1 ฉบับ ให้พัสดุ 1 ฉบับ เพื่อดำเนินการต่อไป</t>
  </si>
  <si>
    <t>4. หากคณะกรรมการตรวจการจ้างไม่รับเนื่องจากไม่ถูกต้อง ให้มีบันทึกรายงานผู้ว่าจ้างผ่านหัวหน้าเจ้าหน้าที่เพื่อสั่งการ หากผู้มีอำนาจเห็นด้วย ให้มีหนังสือไปรษณีย์ตอบรับ แจ้งให้ผู้รับจ้างทราบ</t>
  </si>
  <si>
    <t>5. เมื่อผู้รับจ้างได้รับทราบและได้แก้ไขแล้วเสร็จถูกต้อง คณะกรรมการจะรับมอบได้ต่อเมื่อผู้รับจ้างได้มีหนังสือส่งมอบงานมาใหม่ โดยดำเนินการตามขั้นตอนข้างต้น</t>
  </si>
  <si>
    <t xml:space="preserve">                  บุคลากรภายในหน่วยงาน ได้แก่ อาจารย์ ข้าราชการ บุคลากรสายสนับสนุน และนักศึกษา</t>
  </si>
  <si>
    <t>การเสร็จสิ้นโครงการและการจัดการข้อร้องเรียน</t>
  </si>
  <si>
    <t xml:space="preserve"> ลงชื่อ ผู้ช่วยศาสตราจารย์อุระวี  คำพิชิต              </t>
  </si>
  <si>
    <t xml:space="preserve">1. คณะกรรมการกำหนดขอบเขตงานประชุมเพื่อจัดทำร่างขอบเขตงาน โดยมีการตรวจสอบปริมาณงานกับความต้องการใช้ประโยชน์ให้สอดคล้องกัน
</t>
  </si>
  <si>
    <t>2. การกำหนดขอบเขตงานต้องมีมาตรฐาน และเป็นประโยชน์ต่อวิทยาเขต หากพัสดุหรือรายการก่อสร้างที่มีประกาศกำหนดมาตรฐานผลิตภัณฑ์อุตสาหกรรมแล้ว ต้องกำหนดรายละเอียดคุณลักษณะเฉพาะตามมาตรฐานผลิตภัณฑ์อุตสาหกรรม</t>
  </si>
  <si>
    <t>3. หากไม่มีการกำหนดมาตรฐานผลิตภัณฑ์ อุตสาหกรรม แต่มีผู้ได้รับการจดทะเบียนผลิตภัณฑ์ไว้กับกระทรวงอุตสาหกรรมแล้ว ให้กำหนดรายละเอียดคุณลักษณะเฉพาะตามที่ระบุไว้ในคู่มือผู้ซื้อหรือใบแทรกคู่มือผู้ซื้อที่กระทรวงอุตสาหกรรมจัดทำขึ้น</t>
  </si>
  <si>
    <t xml:space="preserve">1. การกำหนดขอบเขตงานเป็นหน้าที่ของคณะกรรมการกำหนดขอบเขตงาน
</t>
  </si>
  <si>
    <t>2. คณะกรรมการกำหนดขอบเขตงานประชุมเพื่อจัดทำร่างขอบเขตงาน โดยร่างขอบเขตงานถือเป็นความลับ ไม่สามารถเปิดเผยให้บุคคลภายนอกรับทราบ จนกว่าจะมีการอนุมัติจากรองอธิการบดีประจำวิทยาเขต และประกาศสู่สาธารณะตามขั้นตอนการจัดซื้อจัดจ้างอิเล็กทรอนิกส์ตามลำดับต่อไป</t>
  </si>
  <si>
    <t>2. มีการสืบราคาจากผู้ประกอบการจริง โดยใบเสนอราคาต้องลงนามโดยผู้เสนอราคา</t>
  </si>
  <si>
    <t>1. คณะกรรมการราคากลางประชุมเพื่อจัดทำราคากลาง โดยมีการส่งเอกสารเพื่อขอใบเสนอราคาอย่างน้อย 3 รายขึ้นไป และถือปฎิบัติตามพระราชบัญญัติการจัดซื้อจัดจ้างและการบริหารพัสดุภาครัฐ พ.ศ. 2560 อย่างเคร่งครัด</t>
  </si>
  <si>
    <t>1. คณะกรรมการพิจารณาผลการประกวดราคาตรวจสอบผู้เสนอราคาที่มีผลประโยชน์ร่วมกัน และเอกสารหลักฐานการเสนอราคาต่าง ๆ และพัสดุตัวอย่าง (ถ้ามี) แล้วคัดเลือกผู้เสนอราคาที่ไม่มีผลประโยชน์ร่วมกัน และยื่นเอกสารเสนอราคาครบถ้วน ถูกต้อง มีคุณสมบัติและข้อเสนอทางด้านเทคนิคหรือเสนอพัสดุที่มีรายละเอียดคุณลักษณะเฉพาะครบถ้วนถูกต้องตามเอกสารประกวดราคาอิเล็กทรอนิกส์</t>
  </si>
  <si>
    <t>3. หากคณะกรรมการพิจารณาผลการประกวดราคาเห็นว่าผู้เสนอราคารายใดมีผลประโยชน์ร่วมกัน คณะกรรมการจะตัดรายชื่อของผู้เสนอราคาทุกรายนั้นออกจากการประกวดราคาในครั้งนั้น</t>
  </si>
  <si>
    <t>วิทยาเขตต้องพิจารณาการอุทธรณ์ภายในระยะเวลาที่กำหนด</t>
  </si>
  <si>
    <t xml:space="preserve">หากมีการอุทธรณ์วิทยาเขตดำเนินการ ดังนี้
1. การอุทธรณ์ต้องทำเป็นหนังสือลงลายมือชื่อผู้อุทธรณ์ และใช้ถ้อยคำสุภาพ ระบุข้อเท็จจริงและเหตุผลที่จะอุทธรณ์ให้ชัดเจน พร้อมแนบเอกสารหลักฐานที่เกี่ยวข้อง
</t>
  </si>
  <si>
    <t>3. คณะกรรมการพิจารณาผลการประกวดราคารับเรื่องอุทธรณ์ ตรวจสอบและสรุปความเห็นเสนอรองอธิการบดีประจำวิทยาเขต</t>
  </si>
  <si>
    <t>2. ผู้อุทธรณ์ต้องยื่นอุทธรณ์ต่อวิทยาเขตภายใน 7 วันทำการ นับจากวันประกาศผลการจัดซื้อจัดจ้าง</t>
  </si>
  <si>
    <t>4. รองอธิการบดีประจำวิทยาเขต พิจารณาและวินิจฉัยอุทธรณ์ให้แล้วเสร็จ ภายใน 7 วันทำการ นับจากวันที่ได้รับการอุทธรณ์</t>
  </si>
  <si>
    <t xml:space="preserve">   4.1 กรณีเห็นด้วยกับการอุทธรณ์ ให้ดำเนินการตามความเห็นนั้นภายในระยะเวลาที่กำหนด (7 วันทำการ)</t>
  </si>
  <si>
    <t xml:space="preserve">   4.2 กรณีไม่เห็นด้วยกับการอุทธรณ์ ไม่ว่าทั้งหมดหรือบางส่วน ให้รายงานความเห็นพร้อมเหตุผลส่งไปยังคณะกรรมการพิจารณาอุทธรณ์ ภายใน 3 วันทำการ นับจากวันที่ครบกำหนดอุทธรณ์</t>
  </si>
  <si>
    <t>5. คณะกรรมการพิจารณาอุทธรณ์ เมื่อได้รับรายงานการอุทธรณ์จากวิทยาเขต จะพิจารณาอุทธรณ์ให้แล้วเสร็จภายใน 30 วัน นับแต่วันที่ได้รับรายงาน และสามารถขยายเวลาได้ไม่เกิน 2 ครั้ง ๆ ละ ไม่เกิน 15 วัน นับแต่วันครบกำหนด</t>
  </si>
  <si>
    <t xml:space="preserve">   5.1 กรณีฟังขึ้น การอุทธรณ์มีผลต่อการจัดซื้อจัด
จ้างอย่างมีนัยสำคัญ คณะกรรมการพิจารณาอุทธรณ์จะส่งผลการพิจารณาให้วิทยาเขตดำเนินการจัดซื้อจัดจ้างใหม่ หรือเริ่มจากขึ้นตอนใดตามที่เห็นสมควร
</t>
  </si>
  <si>
    <t xml:space="preserve">   5.2 กรณีฟังไม่ขึ้น การอุทธรณ์ไม่มีผลต่อการจัดซื้อจัดจ้างอย่างมีนัยสำคัญ คณะกรรมการพิจารณาอุทธรณ์ จะแจ้งให้วิทยาเขตดำเนินการจัดซื้อจัดจ้างต่อไป
</t>
  </si>
  <si>
    <t xml:space="preserve">   5.3 การวินิจฉัยของคณะกรรมการพิจารณาอุทธรณ์ให้เป็นที่สุด
</t>
  </si>
  <si>
    <t xml:space="preserve">   5.4 กรณีพ้นกำหนดระยะเวลาพิจารณาอุทธรณ์ให้ยุติเรื่องและแจ้งให้วิทยาเขตดำเนินการจัดซื้อจัดจ้างต่อไป
</t>
  </si>
  <si>
    <t>6. วิทยาเขตดำเนินการตามผลการพิจารณาของคณะกรรมการพิจารณาอุทธรณ์ต่อไป</t>
  </si>
  <si>
    <t>คณะกรรมการกำหนดขอบเขตงาน มีหน้าที่ในการแบ่งงวดงานให้เหมาะสมกับปริมาณงาน และคณะกรรมการกำหนดราคากลางเป็นผู้พิจารณาความเหมาะสมในการกำหนดงวดงาน</t>
  </si>
  <si>
    <t xml:space="preserve">1. มีการแบ่งหน้าที่ความรับผิดชอบชัดเจน โดยคณะกรรมการกำหนดขอบเขตงาน มีหน้าที่ในการแบ่งงวดงานให้เหมาะสมกับปริมาณงาน และคณะกรรมการกำหนดราคากลางเป็นผู้พิจารณาความเหมาะสมในการกำหนดงวดงาน
</t>
  </si>
  <si>
    <t>2. การแบ่งงวดงาน การจ่ายเงิน และการกำหนดระยะเวลาแล้วเสร็จของงาน คณะกรรมการได้กำหนดให้ถูกต้องและชัดเจนตามหลักวิชาการ ปริมาณงานในแต่ละงวดสอดคล้องกับจำนวนเงินในแต่ละงวด โดยคำนึงถึงความยุติธรรมทั้งผู้ว่าจ้างและผู้รับจ้าง ดังนี้</t>
  </si>
  <si>
    <t xml:space="preserve">   2.1 การแบ่งงวดงานได้กำหนดปริมาณงานแต่ละงวดอย่างชัดเจน และอยู่ในวิสัยที่ผู้รับจ้างทุกรายสามารถปฏิบัติได้</t>
  </si>
  <si>
    <t xml:space="preserve">   2.2 การจ่ายเงินต้องสอดคล้องกับปริมาณงานที่ทำ</t>
  </si>
  <si>
    <t xml:space="preserve">   2.3 การจ่ายเงินแต่ละงวดได้กำหนดเป็นร้อยละของเงินงบประมาณตามสัญญา</t>
  </si>
  <si>
    <t xml:space="preserve">   2.4 การแบ่งงวดงาน การกำหนดระยะเวลาแล้วเสร็จและการส่งมอบงาน ได้ตรวจสอบแล้วว่าผู้ว่าจ้างได้เปรียบเพียงเล็กน้อย เพื่อป้องกันผู้รับจ้างละทิ้งงาน</t>
  </si>
  <si>
    <t xml:space="preserve">   2.5 ผู้แบ่งงวดงานจำเป็นต้องมีความรู้และประสบการณ์ในงาน จึงได้แต่งตั้งโยธาธิการจังหวัดร่วมเป็นคณะกรรมการกำหนดขอบเขตงานและคณะกรรมการกำหนดราคากลางด้วย</t>
  </si>
  <si>
    <t xml:space="preserve">คณะกรรมการตรวจรับและผู้ควบคุมงานต้องพิจารณาการแก้ไขสัญญาและปฏิบัติตามระเบียบอย่างเคร่งครัด ดังนี้
1. ต้องเป็นความจำเป็นโดยไม่ทำให้วิทยาเขตเสียประโยชน์ หรือเป็นการแก้ไขเพื่อประโยชน์แก่วิทยาเขต
</t>
  </si>
  <si>
    <t>2. ต้องอยู่ภายในขอบข่ายแห่งวัตถุประสงค์เดิมของสัญญาหรือข้อตกลง</t>
  </si>
  <si>
    <t>3. ต้องพิจารณาเปรียบเทียบคุณภาพของพัสดุหรือรายละเอียด รวมทั้งราคาหรืองานก่อนการแก้ไข</t>
  </si>
  <si>
    <t>4. ถ้าเกี่ยวข้องกับความมั่นคงแข็งแรงจะต้องได้รับความยินยอมจากวิศวกร หรือสถาปนิก</t>
  </si>
  <si>
    <t>5. เมื่อรองอธิการบดีประจำวิทยาเขตอนุมัติให้แก้ไขแล้ว ให้ลงนามในสัญญาหรือข้อตกลงแก้ไข</t>
  </si>
  <si>
    <t>1. การขยายสัญญา สามารถดำเนินการได้ ดังนี้</t>
  </si>
  <si>
    <t xml:space="preserve">   1.2 การตรวจรับกรณีส่งมอบเกินเวลาให้ดำเนินการเช่นเดียวกับกรณีส่งมอบภายในเวลาตามสัญญา แต่การส่งมอบเกินกำหนดเวลาวิทยาเขตจะต้องคิดค่าปรับ</t>
  </si>
  <si>
    <t>2. การบอกเลิกสัญญา สามารถดำเนินการได้ ดังนี้</t>
  </si>
  <si>
    <t xml:space="preserve">   2.1 กรณีค่าปรับเกินร้อยละ 10 ของวงเงินตามสัญญาให้บอกเลิกสัญญา เว้นแต่ ผู้รับจ้างยินยอมเสียค่าปรับโดยไม่มีเงื่อนไขใด ๆ ทั้งสิ้น ให้รองอธิการบดีประจำวิทยาเขตผ่อนปรนการบอกเลิกสัญญาได้เท่าที่จำเป็น</t>
  </si>
  <si>
    <t xml:space="preserve">   2.2 เมื่อปรากฏข้อเท็จจริง และมีหลักฐานว่าผู้รับจ้างได้กระทำผิดสัญญาข้อใดข้อหนึ่งหรือมีเหตุเชื่อได้ว่าผู้รับจ้างไม่สามารถทำงานให้แล้วเสร็จบริบูรณ์ภายในกำหนดเวลา ให้มีหนังสือแจ้งให้ผู้รับจ้าง
ปฏิบัติตามสัญญาด้วยไปรษณีย์ตอบรับไว้เป็นหลักฐาน
</t>
  </si>
  <si>
    <t xml:space="preserve">   2.3 หากผู้รับจ้างไม่ดำเนินการตามสัญญาได้ ให้ระบุข้อเท็จจริงหรือพฤติการณ์ของผู้รับจ้าง ข้อสัญญา ระเบียบให้ชัดแจ้งเสนอรองอธิการบดีประจำวิทยาเขตบอกเลิกสัญญา</t>
  </si>
  <si>
    <t xml:space="preserve">   2.4 หนังสือแจ้งบอกเลิกสัญญาต้องระบุให้ชัดแจ้งว่าจะเลิกสัญญาตั้งแต่ วันเดือนปีใด และควรส่งไปรษณีย์ตอบรับเก็บหลักฐานไว้</t>
  </si>
  <si>
    <t xml:space="preserve">   2.5 ถ้าวิทยาเขตมีหนังสือบอกเลิกสัญญาไปยังผู้รับจ้างแล้ว ย่อมมีผลให้สัญญาสิ้นสุดทันที และไม่สามารถถอนการบอกเลิกสัญญาได้</t>
  </si>
  <si>
    <t xml:space="preserve">   2.6 ผู้รับจ้างจะขอผ่อนปรนการปฏิบัติตามสัญญาอีกไม่ได้ และวิทยาเขตจะให้เสนอเป็นผู้ทิ้งงานต่อไป</t>
  </si>
  <si>
    <t xml:space="preserve">   2.7 หากวิทยาเขตประสงค์จะซื้อ/จ้างรายเดิม  ต้องดำเนินการจัดซื้อจัดจ้างใหม่ และแก้ไขสัญญาไม่ได้</t>
  </si>
  <si>
    <t xml:space="preserve">   2.8 การบอกเลิกสัญญา หากมีงานที่รับไว้และใช้ประโยชน์ในราชการได้ตามสัญญาแล้ว วิทยาเขตจะต้องชดใช้ราคาให้แก่ผู้รับจ้าง โดยจะต้องหักค่าปรับและค่าเสียหายอื่นๆ (ถ้ามี) ออกก่อน</t>
  </si>
  <si>
    <t>คณะกรรมการตรวจรับและผู้ควบคุมงานต้องปฏิบัติตามระเบียบการตรวจรับพัสดุอย่างเคร่งครัด</t>
  </si>
  <si>
    <t>คณะกรรมการตรวจรับและผู้ควบคุมงานต้องปฏิบัติตามระเบียบการตรวจรับพัสดุอย่างเคร่งครัด ดังนี้</t>
  </si>
  <si>
    <t>1. ให้ผู้ควบคุมงาน ตรวจว่าผู้รับจ้างทำงานเสร็จตามงวดงานที่ส่งมอบหรือไม่ แล้วรายงานคณะกรรมตรวจรับ ภายใน 3 วันทำการ นับแต่ตนได้รับหนังสือส่งมอบงาน</t>
  </si>
  <si>
    <t>2. ให้ประธานคณะกรรมการตรวจรับลงรับหนังสือหรือบันทึก วัน เดือน ปี ที่ได้รับรายงานจากผู้ควบคุมงาน แล้วนัดคณะกรรมการตรวจรับพิจารณาดำเนินการตรวจรับภายใน 3 วันทำการ นับแต่ได้รับรายงานจากผู้ควบคุมงานและให้ทำการตรวจรับให้เสร็จสิ้นโดยเร็วที่สุด</t>
  </si>
  <si>
    <t>3. เมื่อคณะกรรมการตรวจรับพิจารณาแล้วเห็นว่า ถูกต้องตามแบบรูปรายละเอียดข้อกำหนดสัญญาให้ทำใบรับรองผลการปฏิบัติงานลงชื่อไว้เป็นหลักฐาน 2 ฉบับ ให้ผู้รับจ้าง 1 ฉบับ ให้พัสดุ 1 ฉบับ เพื่อดำเนินการต่อไป (ระเบียบเบิกจ่าย)</t>
  </si>
  <si>
    <t>4. หากคณะกรรมการตรวจรับไม่รับเนื่องจากไม่ถูกต้อง ให้มีบันทึกรายงานต่อรองอธิการบดีประจำวิทยาเขตผ่านหัวหน้าเจ้าหน้าที่พัสดุเพื่อสั่งการ หากรองอธิการบดีประจำวิทยาเขตเห็นด้วย ให้มีหนังสือไปรษณีย์ตอบรับ แจ้งให้ผู้รับจ้างทราบ</t>
  </si>
  <si>
    <t>5. เมื่อผู้รับจ้างได้รับทราบและได้แก้ไขแล้วเสร็จถูกต้อง คณะกรรมการจะรับมอบได้ต่อเมื่อผู้รับจ้างได้มีหนังสือส่งมอบงานมาใหม่โดยดำเนินการตามขั้นตอนดังข้างต้น</t>
  </si>
  <si>
    <t xml:space="preserve">2. คณะกรรมการพิจารณาผลการประกวดราคาตรวจสอบผู้เสนอราคาที่มีผลประโยชน์ร่วมกัน โดยพิจารณาจากรายชื่อผู้มีอำนาจควบคุมและรายชื่อผู้ถือหุ้นของผู้เสนอราคาแต่ละราย
</t>
  </si>
  <si>
    <t xml:space="preserve">   1.1 การส่งมอบงานเกินกำหนดระยะเวลา  หากครบกำหนดระยะเวลาแล้ว หากผู้รับจ้างไม่ส่งมอบงานให้วิทยาเขตรีบแจ้งการเรียกค่าปรับตามสัญญา (ภายใน 7 วันทำการนับถัดจากวันครบสัญญา) และเมื่อผู้รับจ้างส่งมอบงาน ให้วิทยาเขตเรียกค่าปรับขณะที่รับมอบงาน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</si>
</sst>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3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4"/>
      <color rgb="FFFF0000"/>
      <name val="TH SarabunIT๙"/>
      <family val="2"/>
    </font>
    <font>
      <b/>
      <sz val="14"/>
      <color rgb="FFFF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7">
    <xf numFmtId="0" fontId="0" fillId="0" borderId="0" xfId="0"/>
    <xf numFmtId="0" fontId="3" fillId="2" borderId="0" xfId="0" applyFont="1" applyFill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4" borderId="1" xfId="0" applyFont="1" applyFill="1" applyBorder="1" applyAlignment="1">
      <alignment horizontal="center"/>
    </xf>
    <xf numFmtId="0" fontId="7" fillId="3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64" fontId="7" fillId="0" borderId="0" xfId="1" applyFont="1" applyProtection="1">
      <protection locked="0"/>
    </xf>
    <xf numFmtId="1" fontId="7" fillId="0" borderId="0" xfId="0" applyNumberFormat="1" applyFont="1" applyProtection="1">
      <protection locked="0"/>
    </xf>
    <xf numFmtId="0" fontId="12" fillId="3" borderId="0" xfId="0" applyFont="1" applyFill="1"/>
    <xf numFmtId="0" fontId="9" fillId="4" borderId="1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/>
    <xf numFmtId="1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164" fontId="7" fillId="0" borderId="0" xfId="1" applyFont="1" applyProtection="1"/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164" fontId="9" fillId="7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" fontId="15" fillId="3" borderId="1" xfId="0" applyNumberFormat="1" applyFont="1" applyFill="1" applyBorder="1" applyAlignment="1" applyProtection="1">
      <alignment horizontal="right" vertical="top"/>
      <protection locked="0"/>
    </xf>
    <xf numFmtId="0" fontId="15" fillId="3" borderId="1" xfId="0" applyFont="1" applyFill="1" applyBorder="1" applyAlignment="1" applyProtection="1">
      <alignment horizontal="center" vertical="top"/>
      <protection locked="0"/>
    </xf>
    <xf numFmtId="1" fontId="7" fillId="3" borderId="1" xfId="0" applyNumberFormat="1" applyFont="1" applyFill="1" applyBorder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64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vertical="top"/>
      <protection locked="0"/>
    </xf>
    <xf numFmtId="0" fontId="10" fillId="0" borderId="3" xfId="0" applyNumberFormat="1" applyFont="1" applyBorder="1" applyAlignment="1" applyProtection="1">
      <alignment horizontal="left" vertical="top" wrapText="1"/>
      <protection locked="0"/>
    </xf>
    <xf numFmtId="164" fontId="10" fillId="0" borderId="3" xfId="1" applyFont="1" applyBorder="1" applyAlignment="1" applyProtection="1">
      <alignment horizontal="right" vertical="top"/>
      <protection locked="0"/>
    </xf>
    <xf numFmtId="0" fontId="7" fillId="0" borderId="0" xfId="0" applyFont="1" applyFill="1" applyBorder="1" applyProtection="1">
      <protection locked="0"/>
    </xf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/>
    </xf>
    <xf numFmtId="3" fontId="16" fillId="0" borderId="1" xfId="0" applyNumberFormat="1" applyFont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16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165" fontId="16" fillId="0" borderId="1" xfId="1" applyNumberFormat="1" applyFont="1" applyBorder="1" applyAlignment="1">
      <alignment horizontal="right" vertical="top" wrapText="1"/>
    </xf>
    <xf numFmtId="165" fontId="16" fillId="0" borderId="1" xfId="0" applyNumberFormat="1" applyFont="1" applyBorder="1" applyAlignment="1">
      <alignment vertical="top" wrapText="1"/>
    </xf>
    <xf numFmtId="0" fontId="16" fillId="0" borderId="1" xfId="0" applyFont="1" applyBorder="1"/>
    <xf numFmtId="0" fontId="7" fillId="0" borderId="4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5" borderId="1" xfId="0" applyFont="1" applyFill="1" applyBorder="1" applyAlignment="1">
      <alignment vertical="top"/>
    </xf>
    <xf numFmtId="0" fontId="5" fillId="0" borderId="1" xfId="2" applyBorder="1"/>
    <xf numFmtId="0" fontId="10" fillId="0" borderId="4" xfId="0" applyFont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164" fontId="10" fillId="0" borderId="4" xfId="1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164" fontId="10" fillId="0" borderId="8" xfId="1" applyFont="1" applyBorder="1" applyAlignment="1" applyProtection="1">
      <alignment horizontal="left" vertical="top"/>
      <protection locked="0"/>
    </xf>
    <xf numFmtId="164" fontId="10" fillId="0" borderId="3" xfId="1" applyFont="1" applyBorder="1" applyAlignment="1" applyProtection="1">
      <alignment horizontal="left" vertical="top"/>
      <protection locked="0"/>
    </xf>
    <xf numFmtId="0" fontId="10" fillId="0" borderId="8" xfId="0" applyNumberFormat="1" applyFont="1" applyBorder="1" applyAlignment="1" applyProtection="1">
      <alignment horizontal="left" vertical="top" wrapText="1"/>
      <protection locked="0"/>
    </xf>
    <xf numFmtId="164" fontId="10" fillId="0" borderId="8" xfId="1" applyFont="1" applyBorder="1" applyAlignment="1" applyProtection="1">
      <alignment horizontal="right" vertical="top"/>
      <protection locked="0"/>
    </xf>
    <xf numFmtId="0" fontId="10" fillId="0" borderId="4" xfId="0" applyNumberFormat="1" applyFont="1" applyBorder="1" applyAlignment="1" applyProtection="1">
      <alignment horizontal="left" vertical="top" wrapText="1"/>
      <protection locked="0"/>
    </xf>
    <xf numFmtId="164" fontId="10" fillId="0" borderId="4" xfId="1" applyFont="1" applyBorder="1" applyAlignment="1" applyProtection="1">
      <alignment horizontal="right" vertical="top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top"/>
      <protection locked="0"/>
    </xf>
    <xf numFmtId="0" fontId="16" fillId="0" borderId="1" xfId="0" applyFont="1" applyBorder="1" applyAlignment="1">
      <alignment horizontal="center" vertical="top"/>
    </xf>
    <xf numFmtId="0" fontId="16" fillId="0" borderId="1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3" borderId="1" xfId="0" applyFont="1" applyFill="1" applyBorder="1" applyAlignment="1">
      <alignment horizontal="left" vertical="top" wrapText="1"/>
    </xf>
    <xf numFmtId="0" fontId="8" fillId="8" borderId="3" xfId="0" applyFont="1" applyFill="1" applyBorder="1" applyAlignment="1">
      <alignment horizontal="left" vertical="top" wrapText="1"/>
    </xf>
    <xf numFmtId="0" fontId="18" fillId="0" borderId="0" xfId="0" applyFont="1"/>
    <xf numFmtId="0" fontId="7" fillId="0" borderId="1" xfId="0" quotePrefix="1" applyFont="1" applyBorder="1" applyAlignment="1">
      <alignment vertical="top" wrapText="1"/>
    </xf>
    <xf numFmtId="0" fontId="8" fillId="0" borderId="8" xfId="0" applyFont="1" applyFill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7" fillId="0" borderId="1" xfId="0" quotePrefix="1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" fontId="7" fillId="3" borderId="3" xfId="0" applyNumberFormat="1" applyFont="1" applyFill="1" applyBorder="1" applyAlignment="1" applyProtection="1">
      <alignment vertical="top"/>
      <protection locked="0"/>
    </xf>
    <xf numFmtId="0" fontId="7" fillId="3" borderId="3" xfId="0" applyFont="1" applyFill="1" applyBorder="1" applyAlignment="1" applyProtection="1">
      <alignment horizontal="center" vertical="top"/>
      <protection locked="0"/>
    </xf>
    <xf numFmtId="1" fontId="7" fillId="3" borderId="4" xfId="0" applyNumberFormat="1" applyFont="1" applyFill="1" applyBorder="1" applyAlignment="1" applyProtection="1">
      <alignment vertical="top"/>
      <protection locked="0"/>
    </xf>
    <xf numFmtId="0" fontId="7" fillId="3" borderId="4" xfId="0" applyFont="1" applyFill="1" applyBorder="1" applyAlignment="1" applyProtection="1">
      <alignment horizontal="center" vertical="top"/>
      <protection locked="0"/>
    </xf>
    <xf numFmtId="0" fontId="10" fillId="0" borderId="8" xfId="0" quotePrefix="1" applyNumberFormat="1" applyFont="1" applyBorder="1" applyAlignment="1" applyProtection="1">
      <alignment horizontal="left" vertical="top" wrapText="1"/>
      <protection locked="0"/>
    </xf>
    <xf numFmtId="0" fontId="10" fillId="0" borderId="3" xfId="0" quotePrefix="1" applyNumberFormat="1" applyFont="1" applyBorder="1" applyAlignment="1" applyProtection="1">
      <alignment horizontal="left" vertical="top" wrapText="1"/>
      <protection locked="0"/>
    </xf>
    <xf numFmtId="0" fontId="10" fillId="0" borderId="4" xfId="0" quotePrefix="1" applyNumberFormat="1" applyFont="1" applyBorder="1" applyAlignment="1" applyProtection="1">
      <alignment horizontal="left" vertical="top" wrapText="1"/>
      <protection locked="0"/>
    </xf>
    <xf numFmtId="0" fontId="10" fillId="0" borderId="3" xfId="0" quotePrefix="1" applyFont="1" applyBorder="1" applyAlignment="1" applyProtection="1">
      <alignment horizontal="left" vertical="top" wrapText="1"/>
      <protection locked="0"/>
    </xf>
    <xf numFmtId="0" fontId="10" fillId="0" borderId="4" xfId="0" quotePrefix="1" applyFont="1" applyBorder="1" applyAlignment="1" applyProtection="1">
      <alignment horizontal="left" vertical="top" wrapText="1"/>
      <protection locked="0"/>
    </xf>
    <xf numFmtId="0" fontId="10" fillId="0" borderId="8" xfId="0" quotePrefix="1" applyFont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3" borderId="4" xfId="0" applyFont="1" applyFill="1" applyBorder="1" applyProtection="1">
      <protection locked="0"/>
    </xf>
    <xf numFmtId="0" fontId="7" fillId="3" borderId="8" xfId="0" applyFont="1" applyFill="1" applyBorder="1" applyProtection="1"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8" xfId="0" applyFont="1" applyBorder="1" applyAlignment="1">
      <alignment vertical="top" wrapText="1"/>
    </xf>
    <xf numFmtId="0" fontId="7" fillId="3" borderId="3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8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vertical="top" wrapText="1"/>
    </xf>
    <xf numFmtId="0" fontId="5" fillId="0" borderId="1" xfId="2" applyBorder="1" applyAlignment="1" applyProtection="1">
      <alignment vertical="top" wrapText="1"/>
      <protection locked="0"/>
    </xf>
    <xf numFmtId="0" fontId="19" fillId="3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3" xfId="0" quotePrefix="1" applyFont="1" applyBorder="1" applyAlignment="1" applyProtection="1">
      <alignment horizontal="left" vertical="top" wrapText="1"/>
      <protection locked="0"/>
    </xf>
    <xf numFmtId="0" fontId="10" fillId="0" borderId="8" xfId="0" quotePrefix="1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34;&#3619;&#3611;&#3619;&#3632;&#3648;&#3617;&#3636;&#3609;&#3588;&#3623;&#3634;&#3617;&#3648;&#3626;&#3637;&#3656;&#3618;&#3591;&#3585;&#3634;&#3619;&#3607;&#3640;&#3592;&#3619;&#3636;&#3605;2567-&#3585;&#3634;&#3619;&#3619;&#3633;&#3610;&#3626;&#3636;&#3609;&#3610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5 รายงานผลการจัดการความเสี่ยง"/>
    </sheetNames>
    <sheetDataSet>
      <sheetData sheetId="0"/>
      <sheetData sheetId="1"/>
      <sheetData sheetId="2">
        <row r="4">
          <cell r="C4" t="str">
            <v xml:space="preserve">ศปท. กระทรวงการท่องเที่ยวและกีฬา  </v>
          </cell>
          <cell r="D4" t="str">
            <v>มหาวิทยาลัยการกีฬาแห่งชาติ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nsu.ac.th/web/web3/index.php?option=com_content&amp;view=article&amp;id=91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nsu.ac.th/web/web3/index.php?option=com_content&amp;view=article&amp;id=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zoomScale="50" zoomScaleNormal="50" workbookViewId="0">
      <selection activeCell="C8" sqref="C8"/>
    </sheetView>
  </sheetViews>
  <sheetFormatPr defaultColWidth="9" defaultRowHeight="20.25"/>
  <cols>
    <col min="1" max="1" width="7.140625" style="2" customWidth="1"/>
    <col min="2" max="2" width="27.28515625" style="2" customWidth="1"/>
    <col min="3" max="3" width="100" style="2" customWidth="1"/>
    <col min="4" max="16384" width="9" style="2"/>
  </cols>
  <sheetData>
    <row r="1" spans="1:3" s="3" customFormat="1">
      <c r="A1" s="3" t="s">
        <v>130</v>
      </c>
    </row>
    <row r="3" spans="1:3" s="3" customFormat="1">
      <c r="A3" s="7" t="s">
        <v>70</v>
      </c>
      <c r="B3" s="7" t="s">
        <v>89</v>
      </c>
      <c r="C3" s="7" t="s">
        <v>75</v>
      </c>
    </row>
    <row r="4" spans="1:3" ht="60.75">
      <c r="A4" s="4">
        <v>1</v>
      </c>
      <c r="B4" s="5" t="s">
        <v>76</v>
      </c>
      <c r="C4" s="6" t="s">
        <v>82</v>
      </c>
    </row>
    <row r="5" spans="1:3" ht="40.5">
      <c r="A5" s="4">
        <v>2</v>
      </c>
      <c r="B5" s="5" t="s">
        <v>83</v>
      </c>
      <c r="C5" s="6" t="s">
        <v>131</v>
      </c>
    </row>
    <row r="6" spans="1:3" ht="40.5">
      <c r="A6" s="4">
        <v>3</v>
      </c>
      <c r="B6" s="5" t="s">
        <v>77</v>
      </c>
      <c r="C6" s="6" t="s">
        <v>132</v>
      </c>
    </row>
    <row r="7" spans="1:3" ht="40.5">
      <c r="A7" s="4">
        <v>4</v>
      </c>
      <c r="B7" s="5" t="s">
        <v>84</v>
      </c>
      <c r="C7" s="6" t="s">
        <v>133</v>
      </c>
    </row>
    <row r="8" spans="1:3" ht="60.75">
      <c r="A8" s="9">
        <v>5</v>
      </c>
      <c r="B8" s="13" t="s">
        <v>85</v>
      </c>
      <c r="C8" s="6" t="s">
        <v>134</v>
      </c>
    </row>
    <row r="9" spans="1:3" ht="81">
      <c r="A9" s="11">
        <v>6</v>
      </c>
      <c r="B9" s="14" t="s">
        <v>78</v>
      </c>
      <c r="C9" s="8" t="s">
        <v>135</v>
      </c>
    </row>
    <row r="10" spans="1:3" ht="60.75">
      <c r="A10" s="12"/>
      <c r="B10" s="10"/>
      <c r="C10" s="8" t="s">
        <v>81</v>
      </c>
    </row>
    <row r="12" spans="1:3">
      <c r="A12" s="144" t="s">
        <v>79</v>
      </c>
      <c r="B12" s="144"/>
    </row>
    <row r="13" spans="1:3">
      <c r="B13" s="143" t="s">
        <v>80</v>
      </c>
      <c r="C13" s="143"/>
    </row>
    <row r="14" spans="1:3" ht="44.25" customHeight="1">
      <c r="B14" s="143" t="s">
        <v>86</v>
      </c>
      <c r="C14" s="143"/>
    </row>
    <row r="15" spans="1:3" ht="43.5" customHeight="1">
      <c r="B15" s="143" t="s">
        <v>87</v>
      </c>
      <c r="C15" s="143"/>
    </row>
    <row r="16" spans="1:3" ht="63.75" customHeight="1">
      <c r="B16" s="143" t="s">
        <v>88</v>
      </c>
      <c r="C16" s="143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E8" sqref="E8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1" customFormat="1">
      <c r="A1" s="1" t="s">
        <v>1</v>
      </c>
      <c r="C1" s="1" t="s">
        <v>2</v>
      </c>
      <c r="E1" s="1" t="s">
        <v>3</v>
      </c>
      <c r="G1" s="1" t="s">
        <v>68</v>
      </c>
      <c r="M1" s="1" t="s">
        <v>89</v>
      </c>
      <c r="O1" s="1" t="s">
        <v>57</v>
      </c>
      <c r="Q1" s="1" t="s">
        <v>98</v>
      </c>
      <c r="S1" s="1" t="s">
        <v>95</v>
      </c>
      <c r="U1" s="1" t="s">
        <v>112</v>
      </c>
      <c r="W1" s="1" t="s">
        <v>113</v>
      </c>
      <c r="X1" s="1" t="s">
        <v>68</v>
      </c>
      <c r="Z1" s="1" t="s">
        <v>120</v>
      </c>
      <c r="AB1" s="1" t="s">
        <v>121</v>
      </c>
      <c r="AD1" s="1" t="s">
        <v>119</v>
      </c>
    </row>
    <row r="2" spans="1:30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73</v>
      </c>
      <c r="M2" t="s">
        <v>76</v>
      </c>
      <c r="O2" t="s">
        <v>99</v>
      </c>
      <c r="Q2" t="s">
        <v>107</v>
      </c>
      <c r="S2" t="s">
        <v>96</v>
      </c>
      <c r="U2">
        <v>1</v>
      </c>
      <c r="W2" t="s">
        <v>99</v>
      </c>
      <c r="X2" t="s">
        <v>62</v>
      </c>
      <c r="Z2" t="s">
        <v>67</v>
      </c>
      <c r="AB2" t="s">
        <v>64</v>
      </c>
      <c r="AD2" t="s">
        <v>123</v>
      </c>
    </row>
    <row r="3" spans="1:30">
      <c r="A3" t="s">
        <v>127</v>
      </c>
      <c r="C3" t="s">
        <v>16</v>
      </c>
      <c r="E3" t="s">
        <v>14</v>
      </c>
      <c r="G3" t="s">
        <v>63</v>
      </c>
      <c r="I3" t="s">
        <v>66</v>
      </c>
      <c r="K3" t="s">
        <v>74</v>
      </c>
      <c r="M3" t="s">
        <v>83</v>
      </c>
      <c r="O3" t="s">
        <v>100</v>
      </c>
      <c r="Q3" t="s">
        <v>108</v>
      </c>
      <c r="S3" t="s">
        <v>97</v>
      </c>
      <c r="U3">
        <v>2</v>
      </c>
      <c r="W3" t="s">
        <v>100</v>
      </c>
      <c r="X3" t="s">
        <v>63</v>
      </c>
      <c r="Z3" t="s">
        <v>66</v>
      </c>
      <c r="AB3" t="s">
        <v>65</v>
      </c>
      <c r="AD3" t="s">
        <v>124</v>
      </c>
    </row>
    <row r="4" spans="1:30">
      <c r="C4" t="s">
        <v>17</v>
      </c>
      <c r="E4" t="s">
        <v>15</v>
      </c>
      <c r="I4" t="s">
        <v>64</v>
      </c>
      <c r="M4" t="s">
        <v>77</v>
      </c>
      <c r="O4" t="s">
        <v>101</v>
      </c>
      <c r="U4">
        <v>3</v>
      </c>
      <c r="W4" t="s">
        <v>101</v>
      </c>
      <c r="AD4" t="s">
        <v>125</v>
      </c>
    </row>
    <row r="5" spans="1:30">
      <c r="C5" t="s">
        <v>18</v>
      </c>
      <c r="E5" t="s">
        <v>136</v>
      </c>
      <c r="I5" t="s">
        <v>65</v>
      </c>
      <c r="M5" t="s">
        <v>84</v>
      </c>
      <c r="O5" t="s">
        <v>102</v>
      </c>
      <c r="U5">
        <v>4</v>
      </c>
      <c r="W5" t="s">
        <v>102</v>
      </c>
      <c r="AD5" t="s">
        <v>122</v>
      </c>
    </row>
    <row r="6" spans="1:30">
      <c r="C6" t="s">
        <v>19</v>
      </c>
      <c r="M6" t="s">
        <v>116</v>
      </c>
      <c r="O6" t="s">
        <v>103</v>
      </c>
      <c r="U6">
        <v>5</v>
      </c>
      <c r="AD6" t="s">
        <v>126</v>
      </c>
    </row>
    <row r="7" spans="1:30">
      <c r="C7" t="s">
        <v>20</v>
      </c>
      <c r="M7" t="s">
        <v>78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4" zoomScale="80" zoomScaleNormal="80" workbookViewId="0">
      <selection activeCell="C16" sqref="C16"/>
    </sheetView>
  </sheetViews>
  <sheetFormatPr defaultColWidth="9" defaultRowHeight="21.75"/>
  <cols>
    <col min="1" max="1" width="23.85546875" style="16" customWidth="1"/>
    <col min="2" max="2" width="26.7109375" style="16" customWidth="1"/>
    <col min="3" max="3" width="63.140625" style="16" bestFit="1" customWidth="1"/>
    <col min="4" max="4" width="23.7109375" style="16" customWidth="1"/>
    <col min="5" max="5" width="50.28515625" style="16" bestFit="1" customWidth="1"/>
    <col min="6" max="6" width="38.42578125" style="16" bestFit="1" customWidth="1"/>
    <col min="7" max="7" width="26.7109375" style="16" customWidth="1"/>
    <col min="8" max="16384" width="9" style="16"/>
  </cols>
  <sheetData>
    <row r="1" spans="1:8">
      <c r="A1" s="15" t="s">
        <v>110</v>
      </c>
      <c r="B1" s="15"/>
      <c r="C1" s="15"/>
      <c r="D1" s="15"/>
      <c r="E1" s="15"/>
      <c r="F1" s="15"/>
      <c r="G1" s="15"/>
    </row>
    <row r="2" spans="1:8" ht="20.25" customHeight="1">
      <c r="A2" s="17"/>
      <c r="B2" s="17"/>
      <c r="C2" s="17"/>
      <c r="D2" s="17"/>
      <c r="E2" s="17"/>
      <c r="F2" s="17"/>
      <c r="G2" s="18"/>
      <c r="H2" s="18"/>
    </row>
    <row r="3" spans="1:8">
      <c r="A3" s="19" t="s">
        <v>105</v>
      </c>
      <c r="B3" s="19" t="s">
        <v>10</v>
      </c>
      <c r="C3" s="19" t="s">
        <v>11</v>
      </c>
      <c r="D3" s="19" t="s">
        <v>12</v>
      </c>
      <c r="E3" s="19" t="s">
        <v>89</v>
      </c>
      <c r="F3" s="19" t="s">
        <v>3</v>
      </c>
    </row>
    <row r="4" spans="1:8" s="81" customFormat="1" ht="111.75" customHeight="1">
      <c r="A4" s="79" t="s">
        <v>127</v>
      </c>
      <c r="B4" s="78" t="s">
        <v>145</v>
      </c>
      <c r="C4" s="79" t="s">
        <v>19</v>
      </c>
      <c r="D4" s="80" t="s">
        <v>137</v>
      </c>
      <c r="E4" s="80" t="s">
        <v>84</v>
      </c>
      <c r="F4" s="79" t="s">
        <v>15</v>
      </c>
    </row>
    <row r="5" spans="1:8">
      <c r="F5" s="106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>
      <c r="A6" s="15" t="s">
        <v>71</v>
      </c>
      <c r="B6" s="15"/>
    </row>
    <row r="7" spans="1:8">
      <c r="A7" s="21" t="s">
        <v>72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</row>
    <row r="8" spans="1:8" s="81" customFormat="1" ht="43.5">
      <c r="A8" s="82" t="s">
        <v>73</v>
      </c>
      <c r="B8" s="78" t="s">
        <v>146</v>
      </c>
      <c r="C8" s="80" t="s">
        <v>147</v>
      </c>
      <c r="D8" s="78" t="s">
        <v>148</v>
      </c>
      <c r="E8" s="78" t="s">
        <v>149</v>
      </c>
      <c r="F8" s="78" t="s">
        <v>150</v>
      </c>
    </row>
    <row r="9" spans="1:8" s="81" customFormat="1" ht="151.5" customHeight="1">
      <c r="A9" s="82" t="s">
        <v>74</v>
      </c>
      <c r="B9" s="78" t="s">
        <v>151</v>
      </c>
      <c r="C9" s="107" t="s">
        <v>152</v>
      </c>
      <c r="D9" s="107" t="s">
        <v>155</v>
      </c>
      <c r="E9" s="107" t="s">
        <v>156</v>
      </c>
      <c r="F9" s="107" t="s">
        <v>157</v>
      </c>
    </row>
    <row r="10" spans="1:8">
      <c r="A10" s="16" t="s">
        <v>153</v>
      </c>
      <c r="E10" s="23"/>
    </row>
    <row r="11" spans="1:8">
      <c r="A11" s="16" t="s">
        <v>284</v>
      </c>
      <c r="E11" s="23"/>
    </row>
    <row r="12" spans="1:8">
      <c r="A12" s="16" t="s">
        <v>154</v>
      </c>
      <c r="E12" s="23" t="s">
        <v>286</v>
      </c>
    </row>
    <row r="13" spans="1:8">
      <c r="E13" s="23" t="s">
        <v>158</v>
      </c>
    </row>
    <row r="14" spans="1:8">
      <c r="E14" s="23" t="s">
        <v>159</v>
      </c>
    </row>
    <row r="15" spans="1:8">
      <c r="E15" s="45" t="s">
        <v>129</v>
      </c>
    </row>
  </sheetData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dataset!$K$2:$K$3</xm:f>
          </x14:formula1>
          <xm:sqref>A8:A9</xm:sqref>
        </x14:dataValidation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dataset!$E$2:$E$5</xm:f>
          </x14:formula1>
          <xm:sqref>F4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6"/>
  <sheetViews>
    <sheetView topLeftCell="A10" zoomScale="90" zoomScaleNormal="90" workbookViewId="0">
      <selection activeCell="C24" sqref="C24:D24"/>
    </sheetView>
  </sheetViews>
  <sheetFormatPr defaultColWidth="9" defaultRowHeight="21.75"/>
  <cols>
    <col min="1" max="1" width="64.7109375" style="16" bestFit="1" customWidth="1"/>
    <col min="2" max="2" width="8.7109375" style="16" bestFit="1" customWidth="1"/>
    <col min="3" max="3" width="17.7109375" style="16" customWidth="1"/>
    <col min="4" max="4" width="26.28515625" style="16" customWidth="1"/>
    <col min="5" max="5" width="18.42578125" style="16" customWidth="1"/>
    <col min="6" max="6" width="16.28515625" style="16" customWidth="1"/>
    <col min="7" max="7" width="16.28515625" style="33" customWidth="1"/>
    <col min="8" max="8" width="14.7109375" style="25" customWidth="1"/>
    <col min="9" max="26" width="9" style="25"/>
    <col min="27" max="16384" width="9" style="16"/>
  </cols>
  <sheetData>
    <row r="1" spans="1:8" s="25" customFormat="1" ht="24">
      <c r="A1" s="24" t="s">
        <v>93</v>
      </c>
      <c r="C1" s="26"/>
      <c r="D1" s="26"/>
      <c r="E1" s="26"/>
      <c r="F1" s="26"/>
      <c r="G1" s="27"/>
    </row>
    <row r="2" spans="1:8" s="25" customFormat="1" ht="10.5" customHeight="1">
      <c r="A2" s="28"/>
      <c r="B2" s="28"/>
      <c r="C2" s="28"/>
      <c r="F2" s="29"/>
      <c r="G2" s="30"/>
    </row>
    <row r="3" spans="1:8" ht="24">
      <c r="A3" s="31" t="str">
        <f>'[1]1แบบเสนอความเสี่ยงและกำหนดเกณฑ์'!C4</f>
        <v xml:space="preserve">ศปท. กระทรวงการท่องเที่ยวและกีฬา  </v>
      </c>
      <c r="B3" s="31" t="str">
        <f>'[1]1แบบเสนอความเสี่ยงและกำหนดเกณฑ์'!D4</f>
        <v>มหาวิทยาลัยการกีฬาแห่งชาติ</v>
      </c>
      <c r="C3" s="28"/>
      <c r="D3" s="25"/>
      <c r="E3" s="25"/>
      <c r="F3" s="29"/>
      <c r="G3" s="30"/>
    </row>
    <row r="4" spans="1:8" s="25" customFormat="1" ht="9.75" customHeight="1">
      <c r="F4" s="29"/>
      <c r="G4" s="30"/>
    </row>
    <row r="5" spans="1:8">
      <c r="A5" s="149" t="s">
        <v>10</v>
      </c>
      <c r="B5" s="151" t="s">
        <v>111</v>
      </c>
      <c r="C5" s="152" t="s">
        <v>7</v>
      </c>
      <c r="D5" s="153" t="s">
        <v>8</v>
      </c>
      <c r="E5" s="145" t="s">
        <v>9</v>
      </c>
      <c r="F5" s="146"/>
      <c r="G5" s="146"/>
    </row>
    <row r="6" spans="1:8">
      <c r="A6" s="150"/>
      <c r="B6" s="151"/>
      <c r="C6" s="152"/>
      <c r="D6" s="153"/>
      <c r="E6" s="32" t="s">
        <v>4</v>
      </c>
      <c r="F6" s="32" t="s">
        <v>5</v>
      </c>
      <c r="G6" s="34" t="s">
        <v>6</v>
      </c>
      <c r="H6" s="35" t="s">
        <v>57</v>
      </c>
    </row>
    <row r="7" spans="1:8" ht="45" customHeight="1">
      <c r="A7" s="105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อาคารชุดพักอาศัยข้าราชการ พร้อมครุภัณฑ์ วิทยาเขตมหาสารคาม ตำบลตลาด อำเภอเมืองมหาสารคาม จังหวัดมหาสารคาม 1 หลัง</v>
      </c>
      <c r="B7" s="46">
        <v>1</v>
      </c>
      <c r="C7" s="47" t="s">
        <v>160</v>
      </c>
      <c r="D7" s="111" t="s">
        <v>161</v>
      </c>
      <c r="E7" s="44"/>
      <c r="F7" s="44"/>
      <c r="G7" s="48"/>
      <c r="H7" s="49"/>
    </row>
    <row r="8" spans="1:8" ht="64.5" customHeight="1">
      <c r="A8" s="108"/>
      <c r="B8" s="46">
        <v>2</v>
      </c>
      <c r="C8" s="47" t="s">
        <v>162</v>
      </c>
      <c r="D8" s="47" t="s">
        <v>163</v>
      </c>
      <c r="E8" s="44">
        <v>2</v>
      </c>
      <c r="F8" s="44">
        <v>2</v>
      </c>
      <c r="G8" s="50">
        <f t="shared" ref="G8:G26" si="0">E8*F8</f>
        <v>4</v>
      </c>
      <c r="H8" s="51" t="s">
        <v>99</v>
      </c>
    </row>
    <row r="9" spans="1:8" ht="22.5" customHeight="1">
      <c r="A9" s="77"/>
      <c r="B9" s="112">
        <v>3</v>
      </c>
      <c r="C9" s="113" t="s">
        <v>164</v>
      </c>
      <c r="D9" s="113"/>
      <c r="E9" s="56"/>
      <c r="F9" s="56"/>
      <c r="G9" s="118"/>
      <c r="H9" s="119"/>
    </row>
    <row r="10" spans="1:8" ht="43.5" customHeight="1">
      <c r="A10" s="77"/>
      <c r="B10" s="114">
        <v>3.1</v>
      </c>
      <c r="C10" s="115" t="s">
        <v>165</v>
      </c>
      <c r="D10" s="115" t="s">
        <v>166</v>
      </c>
      <c r="E10" s="85">
        <v>2</v>
      </c>
      <c r="F10" s="85">
        <v>2</v>
      </c>
      <c r="G10" s="120">
        <f t="shared" si="0"/>
        <v>4</v>
      </c>
      <c r="H10" s="121" t="s">
        <v>99</v>
      </c>
    </row>
    <row r="11" spans="1:8" ht="42" customHeight="1">
      <c r="A11" s="77"/>
      <c r="B11" s="112">
        <v>3.2</v>
      </c>
      <c r="C11" s="113" t="s">
        <v>167</v>
      </c>
      <c r="D11" s="47" t="s">
        <v>168</v>
      </c>
      <c r="E11" s="44">
        <v>2</v>
      </c>
      <c r="F11" s="44">
        <v>4</v>
      </c>
      <c r="G11" s="50">
        <f t="shared" si="0"/>
        <v>8</v>
      </c>
      <c r="H11" s="51" t="s">
        <v>101</v>
      </c>
    </row>
    <row r="12" spans="1:8" ht="62.25" customHeight="1">
      <c r="A12" s="77"/>
      <c r="B12" s="116"/>
      <c r="C12" s="117"/>
      <c r="D12" s="47" t="s">
        <v>169</v>
      </c>
      <c r="E12" s="44">
        <v>1</v>
      </c>
      <c r="F12" s="44">
        <v>4</v>
      </c>
      <c r="G12" s="50">
        <f t="shared" si="0"/>
        <v>4</v>
      </c>
      <c r="H12" s="51" t="s">
        <v>100</v>
      </c>
    </row>
    <row r="13" spans="1:8" ht="63" customHeight="1">
      <c r="A13" s="77"/>
      <c r="B13" s="114"/>
      <c r="C13" s="115"/>
      <c r="D13" s="47" t="s">
        <v>170</v>
      </c>
      <c r="E13" s="44">
        <v>2</v>
      </c>
      <c r="F13" s="44">
        <v>2</v>
      </c>
      <c r="G13" s="50">
        <f t="shared" si="0"/>
        <v>4</v>
      </c>
      <c r="H13" s="51" t="s">
        <v>99</v>
      </c>
    </row>
    <row r="14" spans="1:8" ht="45" customHeight="1">
      <c r="A14" s="77"/>
      <c r="B14" s="46">
        <v>3.3</v>
      </c>
      <c r="C14" s="47" t="s">
        <v>171</v>
      </c>
      <c r="D14" s="47" t="s">
        <v>172</v>
      </c>
      <c r="E14" s="44">
        <v>2</v>
      </c>
      <c r="F14" s="44">
        <v>4</v>
      </c>
      <c r="G14" s="50">
        <f t="shared" si="0"/>
        <v>8</v>
      </c>
      <c r="H14" s="51" t="s">
        <v>101</v>
      </c>
    </row>
    <row r="15" spans="1:8" ht="43.5" customHeight="1">
      <c r="A15" s="77"/>
      <c r="B15" s="46">
        <v>3.4</v>
      </c>
      <c r="C15" s="47" t="s">
        <v>173</v>
      </c>
      <c r="D15" s="47" t="s">
        <v>174</v>
      </c>
      <c r="E15" s="44">
        <v>1</v>
      </c>
      <c r="F15" s="44">
        <v>2</v>
      </c>
      <c r="G15" s="50">
        <f t="shared" si="0"/>
        <v>2</v>
      </c>
      <c r="H15" s="51" t="s">
        <v>99</v>
      </c>
    </row>
    <row r="16" spans="1:8" ht="43.5" customHeight="1">
      <c r="A16" s="77"/>
      <c r="B16" s="112">
        <v>3.5</v>
      </c>
      <c r="C16" s="113" t="s">
        <v>175</v>
      </c>
      <c r="D16" s="47" t="s">
        <v>176</v>
      </c>
      <c r="E16" s="44">
        <v>1</v>
      </c>
      <c r="F16" s="44">
        <v>2</v>
      </c>
      <c r="G16" s="50">
        <f t="shared" si="0"/>
        <v>2</v>
      </c>
      <c r="H16" s="51" t="s">
        <v>99</v>
      </c>
    </row>
    <row r="17" spans="1:8" ht="22.5" customHeight="1">
      <c r="A17" s="77"/>
      <c r="B17" s="116"/>
      <c r="C17" s="117"/>
      <c r="D17" s="47" t="s">
        <v>177</v>
      </c>
      <c r="E17" s="44">
        <v>2</v>
      </c>
      <c r="F17" s="44">
        <v>3</v>
      </c>
      <c r="G17" s="50">
        <f t="shared" si="0"/>
        <v>6</v>
      </c>
      <c r="H17" s="51" t="s">
        <v>100</v>
      </c>
    </row>
    <row r="18" spans="1:8" ht="63" customHeight="1">
      <c r="A18" s="77"/>
      <c r="B18" s="114"/>
      <c r="C18" s="115"/>
      <c r="D18" s="47" t="s">
        <v>178</v>
      </c>
      <c r="E18" s="44">
        <v>3</v>
      </c>
      <c r="F18" s="44">
        <v>5</v>
      </c>
      <c r="G18" s="50">
        <f t="shared" si="0"/>
        <v>15</v>
      </c>
      <c r="H18" s="51" t="s">
        <v>102</v>
      </c>
    </row>
    <row r="19" spans="1:8" ht="22.5" customHeight="1">
      <c r="A19" s="77"/>
      <c r="B19" s="112">
        <v>4</v>
      </c>
      <c r="C19" s="113" t="s">
        <v>179</v>
      </c>
      <c r="D19" s="113"/>
      <c r="E19" s="56"/>
      <c r="F19" s="56"/>
      <c r="G19" s="118"/>
      <c r="H19" s="119"/>
    </row>
    <row r="20" spans="1:8" ht="43.5" customHeight="1">
      <c r="A20" s="77"/>
      <c r="B20" s="116">
        <v>4.0999999999999996</v>
      </c>
      <c r="C20" s="117" t="s">
        <v>180</v>
      </c>
      <c r="D20" s="115" t="s">
        <v>181</v>
      </c>
      <c r="E20" s="85">
        <v>2</v>
      </c>
      <c r="F20" s="85">
        <v>4</v>
      </c>
      <c r="G20" s="120">
        <f t="shared" si="0"/>
        <v>8</v>
      </c>
      <c r="H20" s="121" t="s">
        <v>101</v>
      </c>
    </row>
    <row r="21" spans="1:8" ht="43.5" customHeight="1">
      <c r="A21" s="77"/>
      <c r="B21" s="116"/>
      <c r="C21" s="117"/>
      <c r="D21" s="47" t="s">
        <v>182</v>
      </c>
      <c r="E21" s="44">
        <v>2</v>
      </c>
      <c r="F21" s="44">
        <v>3</v>
      </c>
      <c r="G21" s="50">
        <f t="shared" si="0"/>
        <v>6</v>
      </c>
      <c r="H21" s="51" t="s">
        <v>100</v>
      </c>
    </row>
    <row r="22" spans="1:8" ht="43.5" customHeight="1">
      <c r="A22" s="77"/>
      <c r="B22" s="114"/>
      <c r="C22" s="115"/>
      <c r="D22" s="47" t="s">
        <v>183</v>
      </c>
      <c r="E22" s="44">
        <v>2</v>
      </c>
      <c r="F22" s="44">
        <v>3</v>
      </c>
      <c r="G22" s="50">
        <f t="shared" si="0"/>
        <v>6</v>
      </c>
      <c r="H22" s="51" t="s">
        <v>100</v>
      </c>
    </row>
    <row r="23" spans="1:8" ht="62.25" customHeight="1">
      <c r="A23" s="77"/>
      <c r="B23" s="46">
        <v>4.2</v>
      </c>
      <c r="C23" s="47" t="s">
        <v>184</v>
      </c>
      <c r="D23" s="47" t="s">
        <v>185</v>
      </c>
      <c r="E23" s="44">
        <v>3</v>
      </c>
      <c r="F23" s="44">
        <v>4</v>
      </c>
      <c r="G23" s="50">
        <f t="shared" si="0"/>
        <v>12</v>
      </c>
      <c r="H23" s="51" t="s">
        <v>101</v>
      </c>
    </row>
    <row r="24" spans="1:8" ht="22.5" customHeight="1">
      <c r="A24" s="77"/>
      <c r="B24" s="112">
        <v>5</v>
      </c>
      <c r="C24" s="147" t="s">
        <v>285</v>
      </c>
      <c r="D24" s="148"/>
      <c r="E24" s="56"/>
      <c r="F24" s="56"/>
      <c r="G24" s="118"/>
      <c r="H24" s="119"/>
    </row>
    <row r="25" spans="1:8" ht="43.5">
      <c r="A25" s="77"/>
      <c r="B25" s="116">
        <v>5.0999999999999996</v>
      </c>
      <c r="C25" s="117" t="s">
        <v>186</v>
      </c>
      <c r="D25" s="115" t="s">
        <v>187</v>
      </c>
      <c r="E25" s="85">
        <v>2</v>
      </c>
      <c r="F25" s="85">
        <v>2</v>
      </c>
      <c r="G25" s="120">
        <f t="shared" si="0"/>
        <v>4</v>
      </c>
      <c r="H25" s="121" t="s">
        <v>99</v>
      </c>
    </row>
    <row r="26" spans="1:8" ht="43.5">
      <c r="A26" s="76"/>
      <c r="B26" s="114"/>
      <c r="C26" s="115"/>
      <c r="D26" s="47" t="s">
        <v>188</v>
      </c>
      <c r="E26" s="44">
        <v>2</v>
      </c>
      <c r="F26" s="44">
        <v>2</v>
      </c>
      <c r="G26" s="50">
        <f t="shared" si="0"/>
        <v>4</v>
      </c>
      <c r="H26" s="51" t="s">
        <v>99</v>
      </c>
    </row>
    <row r="27" spans="1:8">
      <c r="A27" s="25"/>
      <c r="B27" s="25"/>
      <c r="C27" s="25"/>
      <c r="D27" s="25"/>
      <c r="E27" s="25"/>
      <c r="F27" s="25"/>
      <c r="G27" s="30"/>
    </row>
    <row r="28" spans="1:8">
      <c r="A28" s="25"/>
      <c r="B28" s="25"/>
      <c r="C28" s="25"/>
      <c r="D28" s="25"/>
      <c r="E28" s="25"/>
      <c r="F28" s="25"/>
      <c r="G28" s="30"/>
    </row>
    <row r="29" spans="1:8">
      <c r="A29" s="25"/>
      <c r="B29" s="25"/>
      <c r="C29" s="25"/>
      <c r="D29" s="25"/>
      <c r="E29" s="25"/>
      <c r="F29" s="25"/>
      <c r="G29" s="30"/>
    </row>
    <row r="30" spans="1:8">
      <c r="A30" s="25"/>
      <c r="B30" s="25"/>
      <c r="C30" s="25"/>
      <c r="D30" s="25"/>
      <c r="E30" s="25"/>
      <c r="F30" s="25"/>
      <c r="G30" s="30"/>
    </row>
    <row r="31" spans="1:8">
      <c r="A31" s="25"/>
      <c r="B31" s="25"/>
      <c r="C31" s="25"/>
      <c r="D31" s="25"/>
      <c r="E31" s="25"/>
      <c r="F31" s="25"/>
      <c r="G31" s="30"/>
    </row>
    <row r="32" spans="1:8">
      <c r="A32" s="25"/>
      <c r="B32" s="25"/>
      <c r="C32" s="25"/>
      <c r="D32" s="25"/>
      <c r="E32" s="25"/>
      <c r="F32" s="25"/>
      <c r="G32" s="30"/>
    </row>
    <row r="33" spans="1:7">
      <c r="A33" s="25"/>
      <c r="B33" s="25"/>
      <c r="C33" s="25"/>
      <c r="D33" s="25"/>
      <c r="E33" s="25"/>
      <c r="F33" s="25"/>
      <c r="G33" s="30"/>
    </row>
    <row r="34" spans="1:7">
      <c r="A34" s="25"/>
      <c r="B34" s="25"/>
      <c r="C34" s="25"/>
      <c r="D34" s="25"/>
      <c r="E34" s="25"/>
      <c r="F34" s="25"/>
      <c r="G34" s="30"/>
    </row>
    <row r="35" spans="1:7">
      <c r="A35" s="25"/>
      <c r="B35" s="25"/>
      <c r="C35" s="25"/>
      <c r="D35" s="25"/>
      <c r="E35" s="25"/>
      <c r="F35" s="25"/>
      <c r="G35" s="30"/>
    </row>
    <row r="36" spans="1:7">
      <c r="A36" s="25"/>
      <c r="B36" s="25"/>
      <c r="C36" s="25"/>
      <c r="D36" s="25"/>
      <c r="E36" s="25"/>
      <c r="F36" s="25"/>
      <c r="G36" s="30"/>
    </row>
    <row r="37" spans="1:7">
      <c r="A37" s="25"/>
      <c r="B37" s="25"/>
      <c r="C37" s="25"/>
      <c r="D37" s="25"/>
      <c r="E37" s="25"/>
      <c r="F37" s="25"/>
      <c r="G37" s="30"/>
    </row>
    <row r="38" spans="1:7">
      <c r="A38" s="25"/>
      <c r="B38" s="25"/>
      <c r="C38" s="25"/>
      <c r="D38" s="25"/>
      <c r="E38" s="25"/>
      <c r="F38" s="25"/>
      <c r="G38" s="30"/>
    </row>
    <row r="39" spans="1:7">
      <c r="A39" s="25"/>
      <c r="B39" s="25"/>
      <c r="C39" s="25"/>
      <c r="D39" s="25"/>
      <c r="E39" s="25"/>
      <c r="F39" s="25"/>
      <c r="G39" s="30"/>
    </row>
    <row r="40" spans="1:7">
      <c r="A40" s="25"/>
      <c r="B40" s="25"/>
      <c r="C40" s="25"/>
      <c r="D40" s="25"/>
      <c r="E40" s="25"/>
      <c r="F40" s="25"/>
      <c r="G40" s="30"/>
    </row>
    <row r="41" spans="1:7">
      <c r="A41" s="25"/>
      <c r="B41" s="25"/>
      <c r="C41" s="25"/>
      <c r="D41" s="25"/>
      <c r="E41" s="25"/>
      <c r="F41" s="25"/>
      <c r="G41" s="30"/>
    </row>
    <row r="42" spans="1:7">
      <c r="A42" s="25"/>
      <c r="B42" s="25"/>
      <c r="C42" s="25"/>
      <c r="D42" s="25"/>
      <c r="E42" s="25"/>
      <c r="F42" s="25"/>
      <c r="G42" s="30"/>
    </row>
    <row r="43" spans="1:7">
      <c r="A43" s="25"/>
      <c r="B43" s="25"/>
      <c r="C43" s="25"/>
      <c r="D43" s="25"/>
      <c r="E43" s="25"/>
      <c r="F43" s="25"/>
      <c r="G43" s="30"/>
    </row>
    <row r="44" spans="1:7">
      <c r="A44" s="25"/>
      <c r="B44" s="25"/>
      <c r="C44" s="25"/>
      <c r="D44" s="25"/>
      <c r="E44" s="25"/>
      <c r="F44" s="25"/>
      <c r="G44" s="30"/>
    </row>
    <row r="45" spans="1:7">
      <c r="A45" s="25"/>
      <c r="B45" s="25"/>
      <c r="C45" s="25"/>
      <c r="D45" s="25"/>
      <c r="E45" s="25"/>
      <c r="F45" s="25"/>
      <c r="G45" s="30"/>
    </row>
    <row r="46" spans="1:7">
      <c r="A46" s="25"/>
      <c r="B46" s="25"/>
      <c r="C46" s="25"/>
      <c r="D46" s="25"/>
      <c r="E46" s="25"/>
      <c r="F46" s="25"/>
      <c r="G46" s="30"/>
    </row>
    <row r="47" spans="1:7">
      <c r="A47" s="25"/>
      <c r="B47" s="25"/>
      <c r="C47" s="25"/>
      <c r="D47" s="25"/>
      <c r="E47" s="25"/>
      <c r="F47" s="25"/>
      <c r="G47" s="30"/>
    </row>
    <row r="48" spans="1:7">
      <c r="A48" s="25"/>
      <c r="B48" s="25"/>
      <c r="C48" s="25"/>
      <c r="D48" s="25"/>
      <c r="E48" s="25"/>
      <c r="F48" s="25"/>
      <c r="G48" s="30"/>
    </row>
    <row r="49" spans="1:7">
      <c r="A49" s="25"/>
      <c r="B49" s="25"/>
      <c r="C49" s="25"/>
      <c r="D49" s="25"/>
      <c r="E49" s="25"/>
      <c r="F49" s="25"/>
      <c r="G49" s="30"/>
    </row>
    <row r="50" spans="1:7">
      <c r="A50" s="25"/>
      <c r="B50" s="25"/>
      <c r="C50" s="25"/>
      <c r="D50" s="25"/>
      <c r="E50" s="25"/>
      <c r="F50" s="25"/>
      <c r="G50" s="30"/>
    </row>
    <row r="51" spans="1:7">
      <c r="A51" s="25"/>
      <c r="B51" s="25"/>
      <c r="C51" s="25"/>
      <c r="D51" s="25"/>
      <c r="E51" s="25"/>
      <c r="F51" s="25"/>
      <c r="G51" s="30"/>
    </row>
    <row r="52" spans="1:7">
      <c r="A52" s="25"/>
      <c r="B52" s="25"/>
      <c r="C52" s="25"/>
      <c r="D52" s="25"/>
      <c r="E52" s="25"/>
      <c r="F52" s="25"/>
      <c r="G52" s="30"/>
    </row>
    <row r="53" spans="1:7">
      <c r="A53" s="25"/>
      <c r="B53" s="25"/>
      <c r="C53" s="25"/>
      <c r="D53" s="25"/>
      <c r="E53" s="25"/>
      <c r="F53" s="25"/>
      <c r="G53" s="30"/>
    </row>
    <row r="54" spans="1:7">
      <c r="A54" s="25"/>
      <c r="B54" s="25"/>
      <c r="C54" s="25"/>
      <c r="D54" s="25"/>
      <c r="E54" s="25"/>
      <c r="F54" s="25"/>
      <c r="G54" s="30"/>
    </row>
    <row r="55" spans="1:7">
      <c r="A55" s="25"/>
      <c r="B55" s="25"/>
      <c r="C55" s="25"/>
      <c r="D55" s="25"/>
      <c r="E55" s="25"/>
      <c r="F55" s="25"/>
      <c r="G55" s="30"/>
    </row>
    <row r="56" spans="1:7">
      <c r="A56" s="25"/>
      <c r="B56" s="25"/>
      <c r="C56" s="25"/>
      <c r="D56" s="25"/>
      <c r="E56" s="25"/>
      <c r="F56" s="25"/>
      <c r="G56" s="30"/>
    </row>
    <row r="57" spans="1:7">
      <c r="A57" s="25"/>
      <c r="B57" s="25"/>
      <c r="C57" s="25"/>
      <c r="D57" s="25"/>
      <c r="E57" s="25"/>
      <c r="F57" s="25"/>
      <c r="G57" s="30"/>
    </row>
    <row r="58" spans="1:7">
      <c r="A58" s="25"/>
      <c r="B58" s="25"/>
      <c r="C58" s="25"/>
      <c r="D58" s="25"/>
      <c r="E58" s="25"/>
      <c r="F58" s="25"/>
      <c r="G58" s="30"/>
    </row>
    <row r="59" spans="1:7">
      <c r="A59" s="25"/>
      <c r="B59" s="25"/>
      <c r="C59" s="25"/>
      <c r="D59" s="25"/>
      <c r="E59" s="25"/>
      <c r="F59" s="25"/>
      <c r="G59" s="30"/>
    </row>
    <row r="60" spans="1:7">
      <c r="A60" s="25"/>
      <c r="B60" s="25"/>
      <c r="C60" s="25"/>
      <c r="D60" s="25"/>
      <c r="E60" s="25"/>
      <c r="F60" s="25"/>
      <c r="G60" s="30"/>
    </row>
    <row r="61" spans="1:7">
      <c r="A61" s="25"/>
      <c r="B61" s="25"/>
      <c r="C61" s="25"/>
      <c r="D61" s="25"/>
      <c r="E61" s="25"/>
      <c r="F61" s="25"/>
      <c r="G61" s="30"/>
    </row>
    <row r="62" spans="1:7">
      <c r="A62" s="25"/>
      <c r="B62" s="25"/>
      <c r="C62" s="25"/>
      <c r="D62" s="25"/>
      <c r="E62" s="25"/>
      <c r="F62" s="25"/>
      <c r="G62" s="30"/>
    </row>
    <row r="63" spans="1:7">
      <c r="A63" s="25"/>
      <c r="B63" s="25"/>
      <c r="C63" s="25"/>
      <c r="D63" s="25"/>
      <c r="E63" s="25"/>
      <c r="F63" s="25"/>
      <c r="G63" s="30"/>
    </row>
    <row r="64" spans="1:7">
      <c r="A64" s="25"/>
      <c r="B64" s="25"/>
      <c r="C64" s="25"/>
      <c r="D64" s="25"/>
      <c r="E64" s="25"/>
      <c r="F64" s="25"/>
      <c r="G64" s="30"/>
    </row>
    <row r="65" spans="1:7">
      <c r="A65" s="25"/>
      <c r="B65" s="25"/>
      <c r="C65" s="25"/>
      <c r="D65" s="25"/>
      <c r="E65" s="25"/>
      <c r="F65" s="25"/>
      <c r="G65" s="30"/>
    </row>
    <row r="66" spans="1:7">
      <c r="A66" s="25"/>
      <c r="B66" s="25"/>
      <c r="C66" s="25"/>
      <c r="D66" s="25"/>
      <c r="E66" s="25"/>
      <c r="F66" s="25"/>
      <c r="G66" s="30"/>
    </row>
    <row r="67" spans="1:7">
      <c r="A67" s="25"/>
      <c r="B67" s="25"/>
      <c r="C67" s="25"/>
      <c r="D67" s="25"/>
      <c r="E67" s="25"/>
      <c r="F67" s="25"/>
      <c r="G67" s="30"/>
    </row>
    <row r="68" spans="1:7">
      <c r="A68" s="25"/>
      <c r="B68" s="25"/>
      <c r="C68" s="25"/>
      <c r="D68" s="25"/>
      <c r="E68" s="25"/>
      <c r="F68" s="25"/>
      <c r="G68" s="30"/>
    </row>
    <row r="69" spans="1:7">
      <c r="A69" s="25"/>
      <c r="B69" s="25"/>
      <c r="C69" s="25"/>
      <c r="D69" s="25"/>
      <c r="E69" s="25"/>
      <c r="F69" s="25"/>
      <c r="G69" s="30"/>
    </row>
    <row r="70" spans="1:7">
      <c r="A70" s="25"/>
      <c r="B70" s="25"/>
      <c r="C70" s="25"/>
      <c r="D70" s="25"/>
      <c r="E70" s="25"/>
      <c r="F70" s="25"/>
      <c r="G70" s="30"/>
    </row>
    <row r="71" spans="1:7">
      <c r="A71" s="25"/>
      <c r="B71" s="25"/>
      <c r="C71" s="25"/>
      <c r="D71" s="25"/>
      <c r="E71" s="25"/>
      <c r="F71" s="25"/>
      <c r="G71" s="30"/>
    </row>
    <row r="72" spans="1:7">
      <c r="A72" s="25"/>
      <c r="B72" s="25"/>
      <c r="C72" s="25"/>
      <c r="D72" s="25"/>
      <c r="E72" s="25"/>
      <c r="F72" s="25"/>
      <c r="G72" s="30"/>
    </row>
    <row r="73" spans="1:7">
      <c r="A73" s="25"/>
      <c r="B73" s="25"/>
      <c r="C73" s="25"/>
      <c r="D73" s="25"/>
      <c r="E73" s="25"/>
      <c r="F73" s="25"/>
      <c r="G73" s="30"/>
    </row>
    <row r="74" spans="1:7">
      <c r="A74" s="25"/>
      <c r="B74" s="25"/>
      <c r="C74" s="25"/>
      <c r="D74" s="25"/>
      <c r="E74" s="25"/>
      <c r="F74" s="25"/>
      <c r="G74" s="30"/>
    </row>
    <row r="75" spans="1:7">
      <c r="A75" s="25"/>
      <c r="B75" s="25"/>
      <c r="C75" s="25"/>
      <c r="D75" s="25"/>
      <c r="E75" s="25"/>
      <c r="F75" s="25"/>
      <c r="G75" s="30"/>
    </row>
    <row r="76" spans="1:7">
      <c r="A76" s="25"/>
      <c r="B76" s="25"/>
      <c r="C76" s="25"/>
      <c r="D76" s="25"/>
      <c r="E76" s="25"/>
      <c r="F76" s="25"/>
      <c r="G76" s="30"/>
    </row>
    <row r="77" spans="1:7">
      <c r="A77" s="25"/>
      <c r="B77" s="25"/>
      <c r="C77" s="25"/>
      <c r="D77" s="25"/>
      <c r="E77" s="25"/>
      <c r="F77" s="25"/>
      <c r="G77" s="30"/>
    </row>
    <row r="78" spans="1:7">
      <c r="A78" s="25"/>
      <c r="B78" s="25"/>
      <c r="C78" s="25"/>
      <c r="D78" s="25"/>
      <c r="E78" s="25"/>
      <c r="F78" s="25"/>
      <c r="G78" s="30"/>
    </row>
    <row r="79" spans="1:7">
      <c r="A79" s="25"/>
      <c r="B79" s="25"/>
      <c r="C79" s="25"/>
      <c r="D79" s="25"/>
      <c r="E79" s="25"/>
      <c r="F79" s="25"/>
      <c r="G79" s="30"/>
    </row>
    <row r="80" spans="1:7">
      <c r="A80" s="25"/>
      <c r="B80" s="25"/>
      <c r="C80" s="25"/>
      <c r="D80" s="25"/>
      <c r="E80" s="25"/>
      <c r="F80" s="25"/>
      <c r="G80" s="30"/>
    </row>
    <row r="81" spans="1:7">
      <c r="A81" s="25"/>
      <c r="B81" s="25"/>
      <c r="C81" s="25"/>
      <c r="D81" s="25"/>
      <c r="E81" s="25"/>
      <c r="F81" s="25"/>
      <c r="G81" s="30"/>
    </row>
    <row r="82" spans="1:7">
      <c r="A82" s="25"/>
      <c r="B82" s="25"/>
      <c r="C82" s="25"/>
      <c r="D82" s="25"/>
      <c r="E82" s="25"/>
      <c r="F82" s="25"/>
      <c r="G82" s="30"/>
    </row>
    <row r="83" spans="1:7">
      <c r="A83" s="25"/>
      <c r="B83" s="25"/>
      <c r="C83" s="25"/>
      <c r="D83" s="25"/>
      <c r="E83" s="25"/>
      <c r="F83" s="25"/>
      <c r="G83" s="30"/>
    </row>
    <row r="84" spans="1:7">
      <c r="A84" s="25"/>
      <c r="B84" s="25"/>
      <c r="C84" s="25"/>
      <c r="D84" s="25"/>
      <c r="E84" s="25"/>
      <c r="F84" s="25"/>
      <c r="G84" s="30"/>
    </row>
    <row r="85" spans="1:7">
      <c r="A85" s="25"/>
      <c r="B85" s="25"/>
      <c r="C85" s="25"/>
      <c r="D85" s="25"/>
      <c r="E85" s="25"/>
      <c r="F85" s="25"/>
      <c r="G85" s="30"/>
    </row>
    <row r="86" spans="1:7">
      <c r="A86" s="25"/>
      <c r="B86" s="25"/>
      <c r="C86" s="25"/>
      <c r="D86" s="25"/>
      <c r="E86" s="25"/>
      <c r="F86" s="25"/>
      <c r="G86" s="30"/>
    </row>
    <row r="87" spans="1:7">
      <c r="A87" s="25"/>
      <c r="B87" s="25"/>
      <c r="C87" s="25"/>
      <c r="D87" s="25"/>
      <c r="E87" s="25"/>
      <c r="F87" s="25"/>
      <c r="G87" s="30"/>
    </row>
    <row r="88" spans="1:7">
      <c r="A88" s="25"/>
      <c r="B88" s="25"/>
      <c r="C88" s="25"/>
      <c r="D88" s="25"/>
      <c r="E88" s="25"/>
      <c r="F88" s="25"/>
      <c r="G88" s="30"/>
    </row>
    <row r="89" spans="1:7">
      <c r="A89" s="25"/>
      <c r="B89" s="25"/>
      <c r="C89" s="25"/>
      <c r="D89" s="25"/>
      <c r="E89" s="25"/>
      <c r="F89" s="25"/>
      <c r="G89" s="30"/>
    </row>
    <row r="90" spans="1:7">
      <c r="A90" s="25"/>
      <c r="B90" s="25"/>
      <c r="C90" s="25"/>
      <c r="D90" s="25"/>
      <c r="E90" s="25"/>
      <c r="F90" s="25"/>
      <c r="G90" s="30"/>
    </row>
    <row r="91" spans="1:7">
      <c r="A91" s="25"/>
      <c r="B91" s="25"/>
      <c r="C91" s="25"/>
      <c r="D91" s="25"/>
      <c r="E91" s="25"/>
      <c r="F91" s="25"/>
      <c r="G91" s="30"/>
    </row>
    <row r="92" spans="1:7">
      <c r="A92" s="25"/>
      <c r="B92" s="25"/>
      <c r="C92" s="25"/>
      <c r="D92" s="25"/>
      <c r="E92" s="25"/>
      <c r="F92" s="25"/>
      <c r="G92" s="30"/>
    </row>
    <row r="93" spans="1:7">
      <c r="A93" s="25"/>
      <c r="B93" s="25"/>
      <c r="C93" s="25"/>
      <c r="D93" s="25"/>
      <c r="E93" s="25"/>
      <c r="F93" s="25"/>
      <c r="G93" s="30"/>
    </row>
    <row r="94" spans="1:7">
      <c r="A94" s="25"/>
      <c r="B94" s="25"/>
      <c r="C94" s="25"/>
      <c r="D94" s="25"/>
      <c r="E94" s="25"/>
      <c r="F94" s="25"/>
      <c r="G94" s="30"/>
    </row>
    <row r="95" spans="1:7">
      <c r="A95" s="25"/>
      <c r="B95" s="25"/>
      <c r="C95" s="25"/>
      <c r="D95" s="25"/>
      <c r="E95" s="25"/>
      <c r="F95" s="25"/>
      <c r="G95" s="30"/>
    </row>
    <row r="96" spans="1:7">
      <c r="A96" s="25"/>
      <c r="B96" s="25"/>
      <c r="C96" s="25"/>
      <c r="D96" s="25"/>
      <c r="E96" s="25"/>
      <c r="F96" s="25"/>
      <c r="G96" s="30"/>
    </row>
    <row r="97" spans="1:7">
      <c r="A97" s="25"/>
      <c r="B97" s="25"/>
      <c r="C97" s="25"/>
      <c r="D97" s="25"/>
      <c r="E97" s="25"/>
      <c r="F97" s="25"/>
      <c r="G97" s="30"/>
    </row>
    <row r="98" spans="1:7">
      <c r="A98" s="25"/>
      <c r="B98" s="25"/>
      <c r="C98" s="25"/>
      <c r="D98" s="25"/>
      <c r="E98" s="25"/>
      <c r="F98" s="25"/>
      <c r="G98" s="30"/>
    </row>
    <row r="99" spans="1:7">
      <c r="A99" s="25"/>
      <c r="B99" s="25"/>
      <c r="C99" s="25"/>
      <c r="D99" s="25"/>
      <c r="E99" s="25"/>
      <c r="F99" s="25"/>
      <c r="G99" s="30"/>
    </row>
    <row r="100" spans="1:7">
      <c r="A100" s="25"/>
      <c r="B100" s="25"/>
      <c r="C100" s="25"/>
      <c r="D100" s="25"/>
      <c r="E100" s="25"/>
      <c r="F100" s="25"/>
      <c r="G100" s="30"/>
    </row>
    <row r="101" spans="1:7">
      <c r="A101" s="25"/>
      <c r="B101" s="25"/>
      <c r="C101" s="25"/>
      <c r="D101" s="25"/>
      <c r="E101" s="25"/>
      <c r="F101" s="25"/>
      <c r="G101" s="30"/>
    </row>
    <row r="102" spans="1:7">
      <c r="A102" s="25"/>
      <c r="B102" s="25"/>
      <c r="C102" s="25"/>
      <c r="D102" s="25"/>
      <c r="E102" s="25"/>
      <c r="F102" s="25"/>
      <c r="G102" s="30"/>
    </row>
    <row r="103" spans="1:7">
      <c r="A103" s="25"/>
      <c r="B103" s="25"/>
      <c r="C103" s="25"/>
      <c r="D103" s="25"/>
      <c r="E103" s="25"/>
      <c r="F103" s="25"/>
      <c r="G103" s="30"/>
    </row>
    <row r="104" spans="1:7">
      <c r="A104" s="25"/>
      <c r="B104" s="25"/>
      <c r="C104" s="25"/>
      <c r="D104" s="25"/>
      <c r="E104" s="25"/>
      <c r="F104" s="25"/>
      <c r="G104" s="30"/>
    </row>
    <row r="105" spans="1:7">
      <c r="A105" s="25"/>
      <c r="B105" s="25"/>
      <c r="C105" s="25"/>
      <c r="D105" s="25"/>
      <c r="E105" s="25"/>
      <c r="F105" s="25"/>
      <c r="G105" s="30"/>
    </row>
    <row r="106" spans="1:7">
      <c r="A106" s="25"/>
      <c r="B106" s="25"/>
      <c r="C106" s="25"/>
      <c r="D106" s="25"/>
      <c r="E106" s="25"/>
      <c r="F106" s="25"/>
      <c r="G106" s="30"/>
    </row>
    <row r="107" spans="1:7">
      <c r="A107" s="25"/>
      <c r="B107" s="25"/>
      <c r="C107" s="25"/>
      <c r="D107" s="25"/>
      <c r="E107" s="25"/>
      <c r="F107" s="25"/>
      <c r="G107" s="30"/>
    </row>
    <row r="108" spans="1:7">
      <c r="A108" s="25"/>
      <c r="B108" s="25"/>
      <c r="C108" s="25"/>
      <c r="D108" s="25"/>
      <c r="E108" s="25"/>
      <c r="F108" s="25"/>
      <c r="G108" s="30"/>
    </row>
    <row r="109" spans="1:7">
      <c r="A109" s="25"/>
      <c r="B109" s="25"/>
      <c r="C109" s="25"/>
      <c r="D109" s="25"/>
      <c r="E109" s="25"/>
      <c r="F109" s="25"/>
      <c r="G109" s="30"/>
    </row>
    <row r="110" spans="1:7">
      <c r="A110" s="25"/>
      <c r="B110" s="25"/>
      <c r="C110" s="25"/>
      <c r="D110" s="25"/>
      <c r="E110" s="25"/>
      <c r="F110" s="25"/>
      <c r="G110" s="30"/>
    </row>
    <row r="111" spans="1:7">
      <c r="A111" s="25"/>
      <c r="B111" s="25"/>
      <c r="C111" s="25"/>
      <c r="D111" s="25"/>
      <c r="E111" s="25"/>
      <c r="F111" s="25"/>
      <c r="G111" s="30"/>
    </row>
    <row r="112" spans="1:7">
      <c r="A112" s="25"/>
      <c r="B112" s="25"/>
      <c r="C112" s="25"/>
      <c r="D112" s="25"/>
      <c r="E112" s="25"/>
      <c r="F112" s="25"/>
      <c r="G112" s="30"/>
    </row>
    <row r="113" spans="1:7">
      <c r="A113" s="25"/>
      <c r="B113" s="25"/>
      <c r="C113" s="25"/>
      <c r="D113" s="25"/>
      <c r="E113" s="25"/>
      <c r="F113" s="25"/>
      <c r="G113" s="30"/>
    </row>
    <row r="114" spans="1:7">
      <c r="A114" s="25"/>
      <c r="B114" s="25"/>
      <c r="C114" s="25"/>
      <c r="D114" s="25"/>
      <c r="E114" s="25"/>
      <c r="F114" s="25"/>
      <c r="G114" s="30"/>
    </row>
    <row r="115" spans="1:7">
      <c r="A115" s="25"/>
      <c r="B115" s="25"/>
      <c r="C115" s="25"/>
      <c r="D115" s="25"/>
      <c r="E115" s="25"/>
      <c r="F115" s="25"/>
      <c r="G115" s="30"/>
    </row>
    <row r="116" spans="1:7">
      <c r="A116" s="25"/>
      <c r="B116" s="25"/>
      <c r="C116" s="25"/>
      <c r="D116" s="25"/>
      <c r="E116" s="25"/>
      <c r="F116" s="25"/>
      <c r="G116" s="30"/>
    </row>
    <row r="117" spans="1:7">
      <c r="A117" s="25"/>
      <c r="B117" s="25"/>
      <c r="C117" s="25"/>
      <c r="D117" s="25"/>
      <c r="E117" s="25"/>
      <c r="F117" s="25"/>
      <c r="G117" s="30"/>
    </row>
    <row r="118" spans="1:7">
      <c r="A118" s="25"/>
      <c r="B118" s="25"/>
      <c r="C118" s="25"/>
      <c r="D118" s="25"/>
      <c r="E118" s="25"/>
      <c r="F118" s="25"/>
      <c r="G118" s="30"/>
    </row>
    <row r="119" spans="1:7">
      <c r="A119" s="25"/>
      <c r="B119" s="25"/>
      <c r="C119" s="25"/>
      <c r="D119" s="25"/>
      <c r="E119" s="25"/>
      <c r="F119" s="25"/>
      <c r="G119" s="30"/>
    </row>
    <row r="120" spans="1:7">
      <c r="A120" s="25"/>
      <c r="B120" s="25"/>
      <c r="C120" s="25"/>
      <c r="D120" s="25"/>
      <c r="E120" s="25"/>
      <c r="F120" s="25"/>
      <c r="G120" s="30"/>
    </row>
    <row r="121" spans="1:7">
      <c r="A121" s="25"/>
      <c r="B121" s="25"/>
      <c r="C121" s="25"/>
      <c r="D121" s="25"/>
      <c r="E121" s="25"/>
      <c r="F121" s="25"/>
      <c r="G121" s="30"/>
    </row>
    <row r="122" spans="1:7">
      <c r="A122" s="25"/>
      <c r="B122" s="25"/>
      <c r="C122" s="25"/>
      <c r="D122" s="25"/>
      <c r="E122" s="25"/>
      <c r="F122" s="25"/>
      <c r="G122" s="30"/>
    </row>
    <row r="123" spans="1:7">
      <c r="A123" s="25"/>
      <c r="B123" s="25"/>
      <c r="C123" s="25"/>
      <c r="D123" s="25"/>
      <c r="E123" s="25"/>
      <c r="F123" s="25"/>
      <c r="G123" s="30"/>
    </row>
    <row r="124" spans="1:7">
      <c r="A124" s="25"/>
      <c r="B124" s="25"/>
      <c r="C124" s="25"/>
      <c r="D124" s="25"/>
      <c r="E124" s="25"/>
      <c r="F124" s="25"/>
      <c r="G124" s="30"/>
    </row>
    <row r="125" spans="1:7">
      <c r="A125" s="25"/>
      <c r="B125" s="25"/>
      <c r="C125" s="25"/>
      <c r="D125" s="25"/>
      <c r="E125" s="25"/>
      <c r="F125" s="25"/>
      <c r="G125" s="30"/>
    </row>
    <row r="126" spans="1:7">
      <c r="A126" s="25"/>
      <c r="B126" s="25"/>
      <c r="C126" s="25"/>
      <c r="D126" s="25"/>
      <c r="E126" s="25"/>
      <c r="F126" s="25"/>
      <c r="G126" s="30"/>
    </row>
    <row r="127" spans="1:7">
      <c r="A127" s="25"/>
      <c r="B127" s="25"/>
      <c r="C127" s="25"/>
      <c r="D127" s="25"/>
      <c r="E127" s="25"/>
      <c r="F127" s="25"/>
      <c r="G127" s="30"/>
    </row>
    <row r="128" spans="1:7">
      <c r="A128" s="25"/>
      <c r="B128" s="25"/>
      <c r="C128" s="25"/>
      <c r="D128" s="25"/>
      <c r="E128" s="25"/>
      <c r="F128" s="25"/>
      <c r="G128" s="30"/>
    </row>
    <row r="129" spans="1:7">
      <c r="A129" s="25"/>
      <c r="B129" s="25"/>
      <c r="C129" s="25"/>
      <c r="D129" s="25"/>
      <c r="E129" s="25"/>
      <c r="F129" s="25"/>
      <c r="G129" s="30"/>
    </row>
    <row r="130" spans="1:7">
      <c r="A130" s="25"/>
      <c r="B130" s="25"/>
      <c r="C130" s="25"/>
      <c r="D130" s="25"/>
      <c r="E130" s="25"/>
      <c r="F130" s="25"/>
      <c r="G130" s="30"/>
    </row>
    <row r="131" spans="1:7">
      <c r="A131" s="25"/>
      <c r="B131" s="25"/>
      <c r="C131" s="25"/>
      <c r="D131" s="25"/>
      <c r="E131" s="25"/>
      <c r="F131" s="25"/>
      <c r="G131" s="30"/>
    </row>
    <row r="132" spans="1:7">
      <c r="A132" s="25"/>
      <c r="B132" s="25"/>
      <c r="C132" s="25"/>
      <c r="D132" s="25"/>
      <c r="E132" s="25"/>
      <c r="F132" s="25"/>
      <c r="G132" s="30"/>
    </row>
    <row r="133" spans="1:7">
      <c r="A133" s="25"/>
      <c r="B133" s="25"/>
      <c r="C133" s="25"/>
      <c r="D133" s="25"/>
      <c r="E133" s="25"/>
      <c r="F133" s="25"/>
      <c r="G133" s="30"/>
    </row>
    <row r="134" spans="1:7">
      <c r="A134" s="25"/>
      <c r="B134" s="25"/>
      <c r="C134" s="25"/>
      <c r="D134" s="25"/>
      <c r="E134" s="25"/>
      <c r="F134" s="25"/>
      <c r="G134" s="30"/>
    </row>
    <row r="135" spans="1:7">
      <c r="A135" s="25"/>
      <c r="B135" s="25"/>
      <c r="C135" s="25"/>
      <c r="D135" s="25"/>
      <c r="E135" s="25"/>
      <c r="F135" s="25"/>
      <c r="G135" s="30"/>
    </row>
    <row r="136" spans="1:7">
      <c r="A136" s="25"/>
      <c r="B136" s="25"/>
      <c r="C136" s="25"/>
      <c r="D136" s="25"/>
      <c r="E136" s="25"/>
      <c r="F136" s="25"/>
      <c r="G136" s="30"/>
    </row>
    <row r="137" spans="1:7">
      <c r="A137" s="25"/>
      <c r="B137" s="25"/>
      <c r="C137" s="25"/>
      <c r="D137" s="25"/>
      <c r="E137" s="25"/>
      <c r="F137" s="25"/>
      <c r="G137" s="30"/>
    </row>
    <row r="138" spans="1:7">
      <c r="A138" s="25"/>
      <c r="B138" s="25"/>
      <c r="C138" s="25"/>
      <c r="D138" s="25"/>
      <c r="E138" s="25"/>
      <c r="F138" s="25"/>
      <c r="G138" s="30"/>
    </row>
    <row r="139" spans="1:7">
      <c r="A139" s="25"/>
      <c r="B139" s="25"/>
      <c r="C139" s="25"/>
      <c r="D139" s="25"/>
      <c r="E139" s="25"/>
      <c r="F139" s="25"/>
      <c r="G139" s="30"/>
    </row>
    <row r="140" spans="1:7">
      <c r="A140" s="25"/>
      <c r="B140" s="25"/>
      <c r="C140" s="25"/>
      <c r="D140" s="25"/>
      <c r="E140" s="25"/>
      <c r="F140" s="25"/>
      <c r="G140" s="30"/>
    </row>
    <row r="141" spans="1:7">
      <c r="A141" s="25"/>
      <c r="B141" s="25"/>
      <c r="C141" s="25"/>
      <c r="D141" s="25"/>
      <c r="E141" s="25"/>
      <c r="F141" s="25"/>
      <c r="G141" s="30"/>
    </row>
    <row r="142" spans="1:7">
      <c r="A142" s="25"/>
      <c r="B142" s="25"/>
      <c r="C142" s="25"/>
      <c r="D142" s="25"/>
      <c r="E142" s="25"/>
      <c r="F142" s="25"/>
      <c r="G142" s="30"/>
    </row>
    <row r="143" spans="1:7">
      <c r="A143" s="25"/>
      <c r="B143" s="25"/>
      <c r="C143" s="25"/>
      <c r="D143" s="25"/>
      <c r="E143" s="25"/>
      <c r="F143" s="25"/>
      <c r="G143" s="30"/>
    </row>
    <row r="144" spans="1:7">
      <c r="A144" s="25"/>
      <c r="B144" s="25"/>
      <c r="C144" s="25"/>
      <c r="D144" s="25"/>
      <c r="E144" s="25"/>
      <c r="F144" s="25"/>
      <c r="G144" s="30"/>
    </row>
    <row r="145" spans="1:7">
      <c r="A145" s="25"/>
      <c r="B145" s="25"/>
      <c r="C145" s="25"/>
      <c r="D145" s="25"/>
      <c r="E145" s="25"/>
      <c r="F145" s="25"/>
      <c r="G145" s="30"/>
    </row>
    <row r="146" spans="1:7">
      <c r="A146" s="25"/>
      <c r="B146" s="25"/>
      <c r="C146" s="25"/>
      <c r="D146" s="25"/>
      <c r="E146" s="25"/>
      <c r="F146" s="25"/>
      <c r="G146" s="30"/>
    </row>
    <row r="147" spans="1:7">
      <c r="A147" s="25"/>
      <c r="B147" s="25"/>
      <c r="C147" s="25"/>
      <c r="D147" s="25"/>
      <c r="E147" s="25"/>
      <c r="F147" s="25"/>
      <c r="G147" s="30"/>
    </row>
    <row r="148" spans="1:7">
      <c r="A148" s="25"/>
      <c r="B148" s="25"/>
      <c r="C148" s="25"/>
      <c r="D148" s="25"/>
      <c r="E148" s="25"/>
      <c r="F148" s="25"/>
      <c r="G148" s="30"/>
    </row>
    <row r="149" spans="1:7">
      <c r="A149" s="25"/>
      <c r="B149" s="25"/>
      <c r="C149" s="25"/>
      <c r="D149" s="25"/>
      <c r="E149" s="25"/>
      <c r="F149" s="25"/>
      <c r="G149" s="30"/>
    </row>
    <row r="150" spans="1:7">
      <c r="A150" s="25"/>
      <c r="B150" s="25"/>
      <c r="C150" s="25"/>
      <c r="D150" s="25"/>
      <c r="E150" s="25"/>
      <c r="F150" s="25"/>
      <c r="G150" s="30"/>
    </row>
    <row r="151" spans="1:7">
      <c r="A151" s="25"/>
      <c r="B151" s="25"/>
      <c r="C151" s="25"/>
      <c r="D151" s="25"/>
      <c r="E151" s="25"/>
      <c r="F151" s="25"/>
      <c r="G151" s="30"/>
    </row>
    <row r="152" spans="1:7">
      <c r="A152" s="25"/>
      <c r="B152" s="25"/>
      <c r="C152" s="25"/>
      <c r="D152" s="25"/>
      <c r="E152" s="25"/>
      <c r="F152" s="25"/>
      <c r="G152" s="30"/>
    </row>
    <row r="153" spans="1:7">
      <c r="A153" s="25"/>
      <c r="B153" s="25"/>
      <c r="C153" s="25"/>
      <c r="D153" s="25"/>
      <c r="E153" s="25"/>
      <c r="F153" s="25"/>
      <c r="G153" s="30"/>
    </row>
    <row r="154" spans="1:7">
      <c r="A154" s="25"/>
      <c r="B154" s="25"/>
      <c r="C154" s="25"/>
      <c r="D154" s="25"/>
      <c r="E154" s="25"/>
      <c r="F154" s="25"/>
      <c r="G154" s="30"/>
    </row>
    <row r="155" spans="1:7">
      <c r="A155" s="25"/>
      <c r="B155" s="25"/>
      <c r="C155" s="25"/>
      <c r="D155" s="25"/>
      <c r="E155" s="25"/>
      <c r="F155" s="25"/>
      <c r="G155" s="30"/>
    </row>
    <row r="156" spans="1:7">
      <c r="A156" s="25"/>
      <c r="B156" s="25"/>
      <c r="C156" s="25"/>
      <c r="D156" s="25"/>
      <c r="E156" s="25"/>
      <c r="F156" s="25"/>
      <c r="G156" s="30"/>
    </row>
    <row r="157" spans="1:7">
      <c r="A157" s="25"/>
      <c r="B157" s="25"/>
      <c r="C157" s="25"/>
      <c r="D157" s="25"/>
      <c r="E157" s="25"/>
      <c r="F157" s="25"/>
      <c r="G157" s="30"/>
    </row>
    <row r="158" spans="1:7">
      <c r="A158" s="25"/>
      <c r="B158" s="25"/>
      <c r="C158" s="25"/>
      <c r="D158" s="25"/>
      <c r="E158" s="25"/>
      <c r="F158" s="25"/>
      <c r="G158" s="30"/>
    </row>
    <row r="159" spans="1:7">
      <c r="A159" s="25"/>
      <c r="B159" s="25"/>
      <c r="C159" s="25"/>
      <c r="D159" s="25"/>
      <c r="E159" s="25"/>
      <c r="F159" s="25"/>
      <c r="G159" s="30"/>
    </row>
    <row r="160" spans="1:7">
      <c r="A160" s="25"/>
      <c r="B160" s="25"/>
      <c r="C160" s="25"/>
      <c r="D160" s="25"/>
      <c r="E160" s="25"/>
      <c r="F160" s="25"/>
      <c r="G160" s="30"/>
    </row>
    <row r="161" spans="1:7">
      <c r="A161" s="25"/>
      <c r="B161" s="25"/>
      <c r="C161" s="25"/>
      <c r="D161" s="25"/>
      <c r="E161" s="25"/>
      <c r="F161" s="25"/>
      <c r="G161" s="30"/>
    </row>
    <row r="162" spans="1:7">
      <c r="A162" s="25"/>
      <c r="B162" s="25"/>
      <c r="C162" s="25"/>
      <c r="D162" s="25"/>
      <c r="E162" s="25"/>
      <c r="F162" s="25"/>
      <c r="G162" s="30"/>
    </row>
    <row r="163" spans="1:7">
      <c r="A163" s="25"/>
      <c r="B163" s="25"/>
      <c r="C163" s="25"/>
      <c r="D163" s="25"/>
      <c r="E163" s="25"/>
      <c r="F163" s="25"/>
      <c r="G163" s="30"/>
    </row>
    <row r="164" spans="1:7">
      <c r="A164" s="25"/>
      <c r="B164" s="25"/>
      <c r="C164" s="25"/>
      <c r="D164" s="25"/>
      <c r="E164" s="25"/>
      <c r="F164" s="25"/>
      <c r="G164" s="30"/>
    </row>
    <row r="165" spans="1:7">
      <c r="A165" s="25"/>
      <c r="B165" s="25"/>
      <c r="C165" s="25"/>
      <c r="D165" s="25"/>
      <c r="E165" s="25"/>
      <c r="F165" s="25"/>
      <c r="G165" s="30"/>
    </row>
    <row r="166" spans="1:7">
      <c r="A166" s="25"/>
      <c r="B166" s="25"/>
      <c r="C166" s="25"/>
      <c r="D166" s="25"/>
      <c r="E166" s="25"/>
      <c r="F166" s="25"/>
      <c r="G166" s="30"/>
    </row>
    <row r="167" spans="1:7">
      <c r="A167" s="25"/>
      <c r="B167" s="25"/>
      <c r="C167" s="25"/>
      <c r="D167" s="25"/>
      <c r="E167" s="25"/>
      <c r="F167" s="25"/>
      <c r="G167" s="30"/>
    </row>
    <row r="168" spans="1:7">
      <c r="A168" s="25"/>
      <c r="B168" s="25"/>
      <c r="C168" s="25"/>
      <c r="D168" s="25"/>
      <c r="E168" s="25"/>
      <c r="F168" s="25"/>
      <c r="G168" s="30"/>
    </row>
    <row r="169" spans="1:7">
      <c r="A169" s="25"/>
      <c r="B169" s="25"/>
      <c r="C169" s="25"/>
      <c r="D169" s="25"/>
      <c r="E169" s="25"/>
      <c r="F169" s="25"/>
      <c r="G169" s="30"/>
    </row>
    <row r="170" spans="1:7">
      <c r="A170" s="25"/>
      <c r="B170" s="25"/>
      <c r="C170" s="25"/>
      <c r="D170" s="25"/>
      <c r="E170" s="25"/>
      <c r="F170" s="25"/>
      <c r="G170" s="30"/>
    </row>
    <row r="171" spans="1:7">
      <c r="A171" s="25"/>
      <c r="B171" s="25"/>
      <c r="C171" s="25"/>
      <c r="D171" s="25"/>
      <c r="E171" s="25"/>
      <c r="F171" s="25"/>
      <c r="G171" s="30"/>
    </row>
    <row r="172" spans="1:7">
      <c r="A172" s="25"/>
      <c r="B172" s="25"/>
      <c r="C172" s="25"/>
      <c r="D172" s="25"/>
      <c r="E172" s="25"/>
      <c r="F172" s="25"/>
      <c r="G172" s="30"/>
    </row>
    <row r="173" spans="1:7">
      <c r="A173" s="25"/>
      <c r="B173" s="25"/>
      <c r="C173" s="25"/>
      <c r="D173" s="25"/>
      <c r="E173" s="25"/>
      <c r="F173" s="25"/>
      <c r="G173" s="30"/>
    </row>
    <row r="174" spans="1:7">
      <c r="A174" s="25"/>
      <c r="B174" s="25"/>
      <c r="C174" s="25"/>
      <c r="D174" s="25"/>
      <c r="E174" s="25"/>
      <c r="F174" s="25"/>
      <c r="G174" s="30"/>
    </row>
    <row r="175" spans="1:7">
      <c r="A175" s="25"/>
      <c r="B175" s="25"/>
      <c r="C175" s="25"/>
      <c r="D175" s="25"/>
      <c r="E175" s="25"/>
      <c r="F175" s="25"/>
      <c r="G175" s="30"/>
    </row>
    <row r="176" spans="1:7">
      <c r="A176" s="25"/>
      <c r="B176" s="25"/>
      <c r="C176" s="25"/>
      <c r="D176" s="25"/>
      <c r="E176" s="25"/>
      <c r="F176" s="25"/>
      <c r="G176" s="30"/>
    </row>
    <row r="177" spans="1:7">
      <c r="A177" s="25"/>
      <c r="B177" s="25"/>
      <c r="C177" s="25"/>
      <c r="D177" s="25"/>
      <c r="E177" s="25"/>
      <c r="F177" s="25"/>
      <c r="G177" s="30"/>
    </row>
    <row r="178" spans="1:7">
      <c r="A178" s="25"/>
      <c r="B178" s="25"/>
      <c r="C178" s="25"/>
      <c r="D178" s="25"/>
      <c r="E178" s="25"/>
      <c r="F178" s="25"/>
      <c r="G178" s="30"/>
    </row>
    <row r="179" spans="1:7">
      <c r="A179" s="25"/>
      <c r="B179" s="25"/>
      <c r="C179" s="25"/>
      <c r="D179" s="25"/>
      <c r="E179" s="25"/>
      <c r="F179" s="25"/>
      <c r="G179" s="30"/>
    </row>
    <row r="180" spans="1:7">
      <c r="A180" s="25"/>
      <c r="B180" s="25"/>
      <c r="C180" s="25"/>
      <c r="D180" s="25"/>
      <c r="E180" s="25"/>
      <c r="F180" s="25"/>
      <c r="G180" s="30"/>
    </row>
    <row r="181" spans="1:7">
      <c r="A181" s="25"/>
      <c r="B181" s="25"/>
      <c r="C181" s="25"/>
      <c r="D181" s="25"/>
      <c r="E181" s="25"/>
      <c r="F181" s="25"/>
      <c r="G181" s="30"/>
    </row>
    <row r="182" spans="1:7">
      <c r="A182" s="25"/>
      <c r="B182" s="25"/>
      <c r="C182" s="25"/>
      <c r="D182" s="25"/>
      <c r="E182" s="25"/>
      <c r="F182" s="25"/>
      <c r="G182" s="30"/>
    </row>
    <row r="183" spans="1:7">
      <c r="A183" s="25"/>
      <c r="B183" s="25"/>
      <c r="C183" s="25"/>
      <c r="D183" s="25"/>
      <c r="E183" s="25"/>
      <c r="F183" s="25"/>
      <c r="G183" s="30"/>
    </row>
    <row r="184" spans="1:7">
      <c r="A184" s="25"/>
      <c r="B184" s="25"/>
      <c r="C184" s="25"/>
      <c r="D184" s="25"/>
      <c r="E184" s="25"/>
      <c r="F184" s="25"/>
      <c r="G184" s="30"/>
    </row>
    <row r="185" spans="1:7">
      <c r="A185" s="25"/>
      <c r="B185" s="25"/>
      <c r="C185" s="25"/>
      <c r="D185" s="25"/>
      <c r="E185" s="25"/>
      <c r="F185" s="25"/>
      <c r="G185" s="30"/>
    </row>
    <row r="186" spans="1:7">
      <c r="A186" s="25"/>
      <c r="B186" s="25"/>
      <c r="C186" s="25"/>
      <c r="D186" s="25"/>
      <c r="E186" s="25"/>
      <c r="F186" s="25"/>
      <c r="G186" s="30"/>
    </row>
    <row r="187" spans="1:7">
      <c r="A187" s="25"/>
      <c r="B187" s="25"/>
      <c r="C187" s="25"/>
      <c r="D187" s="25"/>
      <c r="E187" s="25"/>
      <c r="F187" s="25"/>
      <c r="G187" s="30"/>
    </row>
    <row r="188" spans="1:7">
      <c r="A188" s="25"/>
      <c r="B188" s="25"/>
      <c r="C188" s="25"/>
      <c r="D188" s="25"/>
      <c r="E188" s="25"/>
      <c r="F188" s="25"/>
      <c r="G188" s="30"/>
    </row>
    <row r="189" spans="1:7">
      <c r="A189" s="25"/>
      <c r="B189" s="25"/>
      <c r="C189" s="25"/>
      <c r="D189" s="25"/>
      <c r="E189" s="25"/>
      <c r="F189" s="25"/>
      <c r="G189" s="30"/>
    </row>
    <row r="190" spans="1:7">
      <c r="A190" s="25"/>
      <c r="B190" s="25"/>
      <c r="C190" s="25"/>
      <c r="D190" s="25"/>
      <c r="E190" s="25"/>
      <c r="F190" s="25"/>
      <c r="G190" s="30"/>
    </row>
    <row r="191" spans="1:7">
      <c r="A191" s="25"/>
      <c r="B191" s="25"/>
      <c r="C191" s="25"/>
      <c r="D191" s="25"/>
      <c r="E191" s="25"/>
      <c r="F191" s="25"/>
      <c r="G191" s="30"/>
    </row>
    <row r="192" spans="1:7">
      <c r="A192" s="25"/>
      <c r="B192" s="25"/>
      <c r="C192" s="25"/>
      <c r="D192" s="25"/>
      <c r="E192" s="25"/>
      <c r="F192" s="25"/>
      <c r="G192" s="30"/>
    </row>
    <row r="193" spans="1:7">
      <c r="A193" s="25"/>
      <c r="B193" s="25"/>
      <c r="C193" s="25"/>
      <c r="D193" s="25"/>
      <c r="E193" s="25"/>
      <c r="F193" s="25"/>
      <c r="G193" s="30"/>
    </row>
    <row r="194" spans="1:7">
      <c r="A194" s="25"/>
      <c r="B194" s="25"/>
      <c r="C194" s="25"/>
      <c r="D194" s="25"/>
      <c r="E194" s="25"/>
      <c r="F194" s="25"/>
      <c r="G194" s="30"/>
    </row>
    <row r="195" spans="1:7">
      <c r="A195" s="25"/>
      <c r="B195" s="25"/>
      <c r="C195" s="25"/>
      <c r="D195" s="25"/>
      <c r="E195" s="25"/>
      <c r="F195" s="25"/>
      <c r="G195" s="30"/>
    </row>
    <row r="196" spans="1:7">
      <c r="A196" s="25"/>
      <c r="B196" s="25"/>
      <c r="C196" s="25"/>
      <c r="D196" s="25"/>
      <c r="E196" s="25"/>
      <c r="F196" s="25"/>
      <c r="G196" s="30"/>
    </row>
    <row r="197" spans="1:7">
      <c r="A197" s="25"/>
      <c r="B197" s="25"/>
      <c r="C197" s="25"/>
      <c r="D197" s="25"/>
      <c r="E197" s="25"/>
      <c r="F197" s="25"/>
      <c r="G197" s="30"/>
    </row>
    <row r="198" spans="1:7">
      <c r="A198" s="25"/>
      <c r="B198" s="25"/>
      <c r="C198" s="25"/>
      <c r="D198" s="25"/>
      <c r="E198" s="25"/>
      <c r="F198" s="25"/>
      <c r="G198" s="30"/>
    </row>
    <row r="199" spans="1:7">
      <c r="A199" s="25"/>
      <c r="B199" s="25"/>
      <c r="C199" s="25"/>
      <c r="D199" s="25"/>
      <c r="E199" s="25"/>
      <c r="F199" s="25"/>
      <c r="G199" s="30"/>
    </row>
    <row r="200" spans="1:7">
      <c r="A200" s="25"/>
      <c r="B200" s="25"/>
      <c r="C200" s="25"/>
      <c r="D200" s="25"/>
      <c r="E200" s="25"/>
      <c r="F200" s="25"/>
      <c r="G200" s="30"/>
    </row>
    <row r="201" spans="1:7">
      <c r="A201" s="25"/>
      <c r="B201" s="25"/>
      <c r="C201" s="25"/>
      <c r="D201" s="25"/>
      <c r="E201" s="25"/>
      <c r="F201" s="25"/>
      <c r="G201" s="30"/>
    </row>
    <row r="202" spans="1:7">
      <c r="A202" s="25"/>
      <c r="B202" s="25"/>
      <c r="C202" s="25"/>
      <c r="D202" s="25"/>
      <c r="E202" s="25"/>
      <c r="F202" s="25"/>
      <c r="G202" s="30"/>
    </row>
    <row r="203" spans="1:7">
      <c r="A203" s="25"/>
      <c r="B203" s="25"/>
      <c r="C203" s="25"/>
      <c r="D203" s="25"/>
      <c r="E203" s="25"/>
      <c r="F203" s="25"/>
      <c r="G203" s="30"/>
    </row>
    <row r="204" spans="1:7">
      <c r="A204" s="25"/>
      <c r="B204" s="25"/>
      <c r="C204" s="25"/>
      <c r="D204" s="25"/>
      <c r="E204" s="25"/>
      <c r="F204" s="25"/>
      <c r="G204" s="30"/>
    </row>
    <row r="205" spans="1:7">
      <c r="A205" s="25"/>
      <c r="B205" s="25"/>
      <c r="C205" s="25"/>
      <c r="D205" s="25"/>
      <c r="E205" s="25"/>
      <c r="F205" s="25"/>
      <c r="G205" s="30"/>
    </row>
    <row r="206" spans="1:7">
      <c r="A206" s="25"/>
      <c r="B206" s="25"/>
      <c r="C206" s="25"/>
      <c r="D206" s="25"/>
      <c r="E206" s="25"/>
      <c r="F206" s="25"/>
      <c r="G206" s="30"/>
    </row>
    <row r="207" spans="1:7">
      <c r="A207" s="25"/>
      <c r="B207" s="25"/>
      <c r="C207" s="25"/>
      <c r="D207" s="25"/>
      <c r="E207" s="25"/>
      <c r="F207" s="25"/>
      <c r="G207" s="30"/>
    </row>
    <row r="208" spans="1:7">
      <c r="A208" s="25"/>
      <c r="B208" s="25"/>
      <c r="C208" s="25"/>
      <c r="D208" s="25"/>
      <c r="E208" s="25"/>
      <c r="F208" s="25"/>
      <c r="G208" s="30"/>
    </row>
    <row r="209" spans="1:7">
      <c r="A209" s="25"/>
      <c r="B209" s="25"/>
      <c r="C209" s="25"/>
      <c r="D209" s="25"/>
      <c r="E209" s="25"/>
      <c r="F209" s="25"/>
      <c r="G209" s="30"/>
    </row>
    <row r="210" spans="1:7">
      <c r="A210" s="25"/>
      <c r="B210" s="25"/>
      <c r="C210" s="25"/>
      <c r="D210" s="25"/>
      <c r="E210" s="25"/>
      <c r="F210" s="25"/>
      <c r="G210" s="30"/>
    </row>
    <row r="211" spans="1:7">
      <c r="A211" s="25"/>
      <c r="B211" s="25"/>
      <c r="C211" s="25"/>
      <c r="D211" s="25"/>
      <c r="E211" s="25"/>
      <c r="F211" s="25"/>
      <c r="G211" s="30"/>
    </row>
    <row r="212" spans="1:7">
      <c r="A212" s="25"/>
      <c r="B212" s="25"/>
      <c r="C212" s="25"/>
      <c r="D212" s="25"/>
      <c r="E212" s="25"/>
      <c r="F212" s="25"/>
      <c r="G212" s="30"/>
    </row>
    <row r="213" spans="1:7">
      <c r="A213" s="25"/>
      <c r="B213" s="25"/>
      <c r="C213" s="25"/>
      <c r="D213" s="25"/>
      <c r="E213" s="25"/>
      <c r="F213" s="25"/>
      <c r="G213" s="30"/>
    </row>
    <row r="214" spans="1:7">
      <c r="A214" s="25"/>
      <c r="B214" s="25"/>
      <c r="C214" s="25"/>
      <c r="D214" s="25"/>
      <c r="E214" s="25"/>
      <c r="F214" s="25"/>
      <c r="G214" s="30"/>
    </row>
    <row r="215" spans="1:7">
      <c r="A215" s="25"/>
      <c r="B215" s="25"/>
      <c r="C215" s="25"/>
      <c r="D215" s="25"/>
      <c r="E215" s="25"/>
      <c r="F215" s="25"/>
      <c r="G215" s="30"/>
    </row>
    <row r="216" spans="1:7">
      <c r="A216" s="25"/>
      <c r="B216" s="25"/>
      <c r="C216" s="25"/>
      <c r="D216" s="25"/>
      <c r="E216" s="25"/>
      <c r="F216" s="25"/>
      <c r="G216" s="30"/>
    </row>
    <row r="217" spans="1:7">
      <c r="A217" s="25"/>
      <c r="B217" s="25"/>
      <c r="C217" s="25"/>
      <c r="D217" s="25"/>
      <c r="E217" s="25"/>
      <c r="F217" s="25"/>
      <c r="G217" s="30"/>
    </row>
    <row r="218" spans="1:7">
      <c r="A218" s="25"/>
      <c r="B218" s="25"/>
      <c r="C218" s="25"/>
      <c r="D218" s="25"/>
      <c r="E218" s="25"/>
      <c r="F218" s="25"/>
      <c r="G218" s="30"/>
    </row>
    <row r="219" spans="1:7">
      <c r="A219" s="25"/>
      <c r="B219" s="25"/>
      <c r="C219" s="25"/>
      <c r="D219" s="25"/>
      <c r="E219" s="25"/>
      <c r="F219" s="25"/>
      <c r="G219" s="30"/>
    </row>
    <row r="220" spans="1:7">
      <c r="A220" s="25"/>
      <c r="B220" s="25"/>
      <c r="C220" s="25"/>
      <c r="D220" s="25"/>
      <c r="E220" s="25"/>
      <c r="F220" s="25"/>
      <c r="G220" s="30"/>
    </row>
    <row r="221" spans="1:7">
      <c r="A221" s="25"/>
      <c r="B221" s="25"/>
      <c r="C221" s="25"/>
      <c r="D221" s="25"/>
      <c r="E221" s="25"/>
      <c r="F221" s="25"/>
      <c r="G221" s="30"/>
    </row>
    <row r="222" spans="1:7">
      <c r="A222" s="25"/>
      <c r="B222" s="25"/>
      <c r="C222" s="25"/>
      <c r="D222" s="25"/>
      <c r="E222" s="25"/>
      <c r="F222" s="25"/>
      <c r="G222" s="30"/>
    </row>
    <row r="223" spans="1:7">
      <c r="A223" s="25"/>
      <c r="B223" s="25"/>
      <c r="C223" s="25"/>
      <c r="D223" s="25"/>
      <c r="E223" s="25"/>
      <c r="F223" s="25"/>
      <c r="G223" s="30"/>
    </row>
    <row r="224" spans="1:7">
      <c r="A224" s="25"/>
      <c r="B224" s="25"/>
      <c r="C224" s="25"/>
      <c r="D224" s="25"/>
      <c r="E224" s="25"/>
      <c r="F224" s="25"/>
      <c r="G224" s="30"/>
    </row>
    <row r="225" spans="1:7">
      <c r="A225" s="25"/>
      <c r="B225" s="25"/>
      <c r="C225" s="25"/>
      <c r="D225" s="25"/>
      <c r="E225" s="25"/>
      <c r="F225" s="25"/>
      <c r="G225" s="30"/>
    </row>
    <row r="226" spans="1:7">
      <c r="A226" s="25"/>
      <c r="B226" s="25"/>
      <c r="C226" s="25"/>
      <c r="D226" s="25"/>
      <c r="E226" s="25"/>
      <c r="F226" s="25"/>
      <c r="G226" s="30"/>
    </row>
    <row r="227" spans="1:7">
      <c r="A227" s="25"/>
      <c r="B227" s="25"/>
      <c r="C227" s="25"/>
      <c r="D227" s="25"/>
      <c r="E227" s="25"/>
      <c r="F227" s="25"/>
      <c r="G227" s="30"/>
    </row>
    <row r="228" spans="1:7">
      <c r="A228" s="25"/>
      <c r="B228" s="25"/>
      <c r="C228" s="25"/>
      <c r="D228" s="25"/>
      <c r="E228" s="25"/>
      <c r="F228" s="25"/>
      <c r="G228" s="30"/>
    </row>
    <row r="229" spans="1:7">
      <c r="A229" s="25"/>
      <c r="B229" s="25"/>
      <c r="C229" s="25"/>
      <c r="D229" s="25"/>
      <c r="E229" s="25"/>
      <c r="F229" s="25"/>
      <c r="G229" s="30"/>
    </row>
    <row r="230" spans="1:7">
      <c r="A230" s="25"/>
      <c r="B230" s="25"/>
      <c r="C230" s="25"/>
      <c r="D230" s="25"/>
      <c r="E230" s="25"/>
      <c r="F230" s="25"/>
      <c r="G230" s="30"/>
    </row>
    <row r="231" spans="1:7">
      <c r="A231" s="25"/>
      <c r="B231" s="25"/>
      <c r="C231" s="25"/>
      <c r="D231" s="25"/>
      <c r="E231" s="25"/>
      <c r="F231" s="25"/>
      <c r="G231" s="30"/>
    </row>
    <row r="232" spans="1:7">
      <c r="A232" s="25"/>
      <c r="B232" s="25"/>
      <c r="C232" s="25"/>
      <c r="D232" s="25"/>
      <c r="E232" s="25"/>
      <c r="F232" s="25"/>
      <c r="G232" s="30"/>
    </row>
    <row r="233" spans="1:7">
      <c r="A233" s="25"/>
      <c r="B233" s="25"/>
      <c r="C233" s="25"/>
      <c r="D233" s="25"/>
      <c r="E233" s="25"/>
      <c r="F233" s="25"/>
      <c r="G233" s="30"/>
    </row>
    <row r="234" spans="1:7">
      <c r="A234" s="25"/>
      <c r="B234" s="25"/>
      <c r="C234" s="25"/>
      <c r="D234" s="25"/>
      <c r="E234" s="25"/>
      <c r="F234" s="25"/>
      <c r="G234" s="30"/>
    </row>
    <row r="235" spans="1:7">
      <c r="A235" s="25"/>
      <c r="B235" s="25"/>
      <c r="C235" s="25"/>
      <c r="D235" s="25"/>
      <c r="E235" s="25"/>
      <c r="F235" s="25"/>
      <c r="G235" s="30"/>
    </row>
    <row r="236" spans="1:7">
      <c r="A236" s="25"/>
      <c r="B236" s="25"/>
      <c r="C236" s="25"/>
      <c r="D236" s="25"/>
      <c r="E236" s="25"/>
      <c r="F236" s="25"/>
      <c r="G236" s="30"/>
    </row>
    <row r="237" spans="1:7">
      <c r="A237" s="25"/>
      <c r="B237" s="25"/>
      <c r="C237" s="25"/>
      <c r="D237" s="25"/>
      <c r="E237" s="25"/>
      <c r="F237" s="25"/>
      <c r="G237" s="30"/>
    </row>
    <row r="238" spans="1:7">
      <c r="A238" s="25"/>
      <c r="B238" s="25"/>
      <c r="C238" s="25"/>
      <c r="D238" s="25"/>
      <c r="E238" s="25"/>
      <c r="F238" s="25"/>
      <c r="G238" s="30"/>
    </row>
    <row r="239" spans="1:7">
      <c r="A239" s="25"/>
      <c r="B239" s="25"/>
      <c r="C239" s="25"/>
      <c r="D239" s="25"/>
      <c r="E239" s="25"/>
      <c r="F239" s="25"/>
      <c r="G239" s="30"/>
    </row>
    <row r="240" spans="1:7">
      <c r="A240" s="25"/>
      <c r="B240" s="25"/>
      <c r="C240" s="25"/>
      <c r="D240" s="25"/>
      <c r="E240" s="25"/>
      <c r="F240" s="25"/>
      <c r="G240" s="30"/>
    </row>
    <row r="241" spans="1:7">
      <c r="A241" s="25"/>
      <c r="B241" s="25"/>
      <c r="C241" s="25"/>
      <c r="D241" s="25"/>
      <c r="E241" s="25"/>
      <c r="F241" s="25"/>
      <c r="G241" s="30"/>
    </row>
    <row r="242" spans="1:7">
      <c r="G242" s="30"/>
    </row>
    <row r="243" spans="1:7">
      <c r="G243" s="30"/>
    </row>
    <row r="244" spans="1:7">
      <c r="G244" s="30"/>
    </row>
    <row r="245" spans="1:7">
      <c r="G245" s="30"/>
    </row>
    <row r="246" spans="1:7">
      <c r="G246" s="30"/>
    </row>
    <row r="247" spans="1:7">
      <c r="G247" s="30"/>
    </row>
    <row r="248" spans="1:7">
      <c r="G248" s="30"/>
    </row>
    <row r="249" spans="1:7">
      <c r="G249" s="30"/>
    </row>
    <row r="250" spans="1:7">
      <c r="G250" s="30"/>
    </row>
    <row r="251" spans="1:7">
      <c r="G251" s="30"/>
    </row>
    <row r="252" spans="1:7">
      <c r="G252" s="30"/>
    </row>
    <row r="253" spans="1:7">
      <c r="G253" s="30"/>
    </row>
    <row r="254" spans="1:7">
      <c r="G254" s="30"/>
    </row>
    <row r="255" spans="1:7">
      <c r="G255" s="30"/>
    </row>
    <row r="256" spans="1:7">
      <c r="G256" s="30"/>
    </row>
  </sheetData>
  <mergeCells count="6">
    <mergeCell ref="E5:G5"/>
    <mergeCell ref="C24:D24"/>
    <mergeCell ref="A5:A6"/>
    <mergeCell ref="B5:B6"/>
    <mergeCell ref="C5:C6"/>
    <mergeCell ref="D5:D6"/>
  </mergeCells>
  <pageMargins left="0.7" right="0.7" top="0.75" bottom="0.75" header="0.3" footer="0.3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dataset!$U$2:$U$6</xm:f>
          </x14:formula1>
          <xm:sqref>E7:F26</xm:sqref>
        </x14:dataValidation>
        <x14:dataValidation type="list" allowBlank="1" showInputMessage="1" showErrorMessage="1">
          <x14:formula1>
            <xm:f>dataset!$W$2:$W$5</xm:f>
          </x14:formula1>
          <xm:sqref>H7:H26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zoomScale="80" zoomScaleNormal="80" workbookViewId="0">
      <selection activeCell="D13" sqref="D13"/>
    </sheetView>
  </sheetViews>
  <sheetFormatPr defaultColWidth="9" defaultRowHeight="21.75"/>
  <cols>
    <col min="1" max="1" width="40.140625" style="16" customWidth="1"/>
    <col min="2" max="2" width="33.7109375" style="16" customWidth="1"/>
    <col min="3" max="3" width="21.85546875" style="16" bestFit="1" customWidth="1"/>
    <col min="4" max="4" width="34.28515625" style="16" customWidth="1"/>
    <col min="5" max="5" width="33" style="16" customWidth="1"/>
    <col min="6" max="6" width="18.28515625" style="16" customWidth="1"/>
    <col min="7" max="7" width="19.42578125" style="38" customWidth="1"/>
    <col min="8" max="8" width="24.85546875" style="16" customWidth="1"/>
    <col min="9" max="16384" width="9" style="16"/>
  </cols>
  <sheetData>
    <row r="1" spans="1:11" s="25" customFormat="1" ht="24">
      <c r="A1" s="28" t="s">
        <v>90</v>
      </c>
      <c r="B1" s="28"/>
      <c r="C1" s="28"/>
      <c r="D1" s="28"/>
      <c r="G1" s="29"/>
    </row>
    <row r="2" spans="1:11" s="25" customFormat="1" ht="10.5" customHeight="1">
      <c r="A2" s="28"/>
      <c r="B2" s="28"/>
      <c r="C2" s="28"/>
      <c r="D2" s="28"/>
      <c r="G2" s="29"/>
    </row>
    <row r="3" spans="1:11" ht="24">
      <c r="A3" s="36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36"/>
      <c r="C3" s="37" t="str">
        <f>'1แบบเสนอความเสี่ยงและกำหนดเกณฑ์'!D4</f>
        <v>มหาวิทยาลัยการกีฬาแห่งชาติ</v>
      </c>
      <c r="D3" s="28"/>
      <c r="E3" s="25"/>
      <c r="F3" s="25"/>
      <c r="G3" s="29"/>
      <c r="H3" s="25"/>
      <c r="I3" s="25"/>
      <c r="J3" s="25"/>
      <c r="K3" s="25"/>
    </row>
    <row r="4" spans="1:11" ht="9.75" customHeight="1"/>
    <row r="5" spans="1:11">
      <c r="A5" s="39" t="s">
        <v>94</v>
      </c>
      <c r="B5" s="154" t="s">
        <v>106</v>
      </c>
      <c r="C5" s="155"/>
      <c r="D5" s="39" t="s">
        <v>104</v>
      </c>
    </row>
    <row r="6" spans="1:11">
      <c r="A6" s="20" t="s">
        <v>107</v>
      </c>
      <c r="B6" s="156" t="s">
        <v>96</v>
      </c>
      <c r="C6" s="157"/>
      <c r="D6" s="83" t="s">
        <v>141</v>
      </c>
    </row>
    <row r="7" spans="1:11" s="25" customFormat="1">
      <c r="G7" s="29"/>
    </row>
    <row r="8" spans="1:11" s="43" customFormat="1">
      <c r="A8" s="40" t="s">
        <v>114</v>
      </c>
      <c r="B8" s="40" t="s">
        <v>128</v>
      </c>
      <c r="C8" s="40" t="s">
        <v>57</v>
      </c>
      <c r="D8" s="41" t="s">
        <v>60</v>
      </c>
      <c r="E8" s="41" t="s">
        <v>58</v>
      </c>
      <c r="F8" s="41" t="s">
        <v>59</v>
      </c>
      <c r="G8" s="42" t="s">
        <v>115</v>
      </c>
      <c r="H8" s="41" t="s">
        <v>61</v>
      </c>
    </row>
    <row r="9" spans="1:11" s="25" customFormat="1" ht="69" customHeight="1">
      <c r="A9" s="89" t="s">
        <v>167</v>
      </c>
      <c r="B9" s="89" t="s">
        <v>168</v>
      </c>
      <c r="C9" s="90" t="s">
        <v>101</v>
      </c>
      <c r="D9" s="91" t="s">
        <v>189</v>
      </c>
      <c r="E9" s="55" t="s">
        <v>190</v>
      </c>
      <c r="F9" s="92" t="s">
        <v>208</v>
      </c>
      <c r="G9" s="93">
        <v>0</v>
      </c>
      <c r="H9" s="91" t="s">
        <v>192</v>
      </c>
    </row>
    <row r="10" spans="1:11" s="25" customFormat="1" ht="43.5" customHeight="1">
      <c r="A10" s="89"/>
      <c r="B10" s="89"/>
      <c r="C10" s="90"/>
      <c r="D10" s="110"/>
      <c r="E10" s="110" t="s">
        <v>191</v>
      </c>
      <c r="F10" s="92"/>
      <c r="G10" s="93"/>
      <c r="H10" s="110" t="s">
        <v>193</v>
      </c>
    </row>
    <row r="11" spans="1:11" s="25" customFormat="1" ht="66" customHeight="1">
      <c r="A11" s="89"/>
      <c r="B11" s="89"/>
      <c r="C11" s="90"/>
      <c r="D11" s="110"/>
      <c r="E11" s="110" t="s">
        <v>194</v>
      </c>
      <c r="F11" s="92"/>
      <c r="G11" s="93"/>
      <c r="H11" s="110"/>
    </row>
    <row r="12" spans="1:11" s="25" customFormat="1" ht="63.75" customHeight="1">
      <c r="A12" s="89"/>
      <c r="B12" s="84"/>
      <c r="C12" s="85"/>
      <c r="D12" s="86"/>
      <c r="E12" s="86" t="s">
        <v>195</v>
      </c>
      <c r="F12" s="87"/>
      <c r="G12" s="88"/>
      <c r="H12" s="86"/>
    </row>
    <row r="13" spans="1:11" s="25" customFormat="1" ht="63.75" customHeight="1">
      <c r="A13" s="89"/>
      <c r="B13" s="89" t="s">
        <v>169</v>
      </c>
      <c r="C13" s="90" t="s">
        <v>100</v>
      </c>
      <c r="D13" s="110" t="s">
        <v>196</v>
      </c>
      <c r="E13" s="110" t="s">
        <v>197</v>
      </c>
      <c r="F13" s="92" t="s">
        <v>208</v>
      </c>
      <c r="G13" s="93">
        <v>0</v>
      </c>
      <c r="H13" s="110" t="s">
        <v>192</v>
      </c>
    </row>
    <row r="14" spans="1:11" s="25" customFormat="1" ht="43.5" customHeight="1">
      <c r="A14" s="89"/>
      <c r="B14" s="89"/>
      <c r="C14" s="90"/>
      <c r="D14" s="110"/>
      <c r="E14" s="110" t="s">
        <v>198</v>
      </c>
      <c r="F14" s="92"/>
      <c r="G14" s="93"/>
      <c r="H14" s="110" t="s">
        <v>193</v>
      </c>
    </row>
    <row r="15" spans="1:11" s="25" customFormat="1" ht="84.75" customHeight="1">
      <c r="A15" s="89"/>
      <c r="B15" s="89"/>
      <c r="C15" s="90"/>
      <c r="D15" s="110"/>
      <c r="E15" s="110" t="s">
        <v>199</v>
      </c>
      <c r="F15" s="92"/>
      <c r="G15" s="93"/>
      <c r="H15" s="110"/>
    </row>
    <row r="16" spans="1:11" s="25" customFormat="1" ht="84.75" customHeight="1">
      <c r="A16" s="84"/>
      <c r="B16" s="89"/>
      <c r="C16" s="90"/>
      <c r="D16" s="110"/>
      <c r="E16" s="110" t="s">
        <v>200</v>
      </c>
      <c r="F16" s="92"/>
      <c r="G16" s="93"/>
      <c r="H16" s="110"/>
    </row>
    <row r="17" spans="1:8" s="25" customFormat="1" ht="66.75" customHeight="1">
      <c r="A17" s="54" t="s">
        <v>171</v>
      </c>
      <c r="B17" s="55" t="s">
        <v>172</v>
      </c>
      <c r="C17" s="56" t="s">
        <v>101</v>
      </c>
      <c r="D17" s="158" t="s">
        <v>201</v>
      </c>
      <c r="E17" s="55" t="s">
        <v>202</v>
      </c>
      <c r="F17" s="54" t="s">
        <v>208</v>
      </c>
      <c r="G17" s="94">
        <v>0</v>
      </c>
      <c r="H17" s="55" t="s">
        <v>192</v>
      </c>
    </row>
    <row r="18" spans="1:8" s="25" customFormat="1" ht="43.5">
      <c r="A18" s="92"/>
      <c r="B18" s="110"/>
      <c r="C18" s="90"/>
      <c r="D18" s="159"/>
      <c r="E18" s="110" t="s">
        <v>203</v>
      </c>
      <c r="F18" s="92"/>
      <c r="G18" s="93"/>
      <c r="H18" s="110" t="s">
        <v>204</v>
      </c>
    </row>
    <row r="19" spans="1:8" s="25" customFormat="1" ht="174">
      <c r="A19" s="92"/>
      <c r="B19" s="110"/>
      <c r="C19" s="90"/>
      <c r="D19" s="110"/>
      <c r="E19" s="110" t="s">
        <v>205</v>
      </c>
      <c r="F19" s="92"/>
      <c r="G19" s="93"/>
      <c r="H19" s="110"/>
    </row>
    <row r="20" spans="1:8" s="25" customFormat="1" ht="43.5">
      <c r="A20" s="92"/>
      <c r="B20" s="110"/>
      <c r="C20" s="90"/>
      <c r="D20" s="110"/>
      <c r="E20" s="110" t="s">
        <v>206</v>
      </c>
      <c r="F20" s="92"/>
      <c r="G20" s="93"/>
      <c r="H20" s="110"/>
    </row>
    <row r="21" spans="1:8" s="25" customFormat="1" ht="63" customHeight="1">
      <c r="A21" s="55" t="s">
        <v>175</v>
      </c>
      <c r="B21" s="55" t="s">
        <v>177</v>
      </c>
      <c r="C21" s="56" t="s">
        <v>100</v>
      </c>
      <c r="D21" s="55" t="s">
        <v>209</v>
      </c>
      <c r="E21" s="57" t="s">
        <v>210</v>
      </c>
      <c r="F21" s="54" t="s">
        <v>142</v>
      </c>
      <c r="G21" s="58">
        <v>0</v>
      </c>
      <c r="H21" s="55" t="s">
        <v>207</v>
      </c>
    </row>
    <row r="22" spans="1:8" s="25" customFormat="1">
      <c r="A22" s="91"/>
      <c r="B22" s="91"/>
      <c r="C22" s="90"/>
      <c r="D22" s="91"/>
      <c r="E22" s="122" t="s">
        <v>248</v>
      </c>
      <c r="F22" s="92"/>
      <c r="G22" s="96"/>
      <c r="H22" s="91"/>
    </row>
    <row r="23" spans="1:8" s="25" customFormat="1">
      <c r="A23" s="110"/>
      <c r="B23" s="110"/>
      <c r="C23" s="90"/>
      <c r="D23" s="110"/>
      <c r="E23" s="122" t="s">
        <v>249</v>
      </c>
      <c r="F23" s="92"/>
      <c r="G23" s="96"/>
      <c r="H23" s="110"/>
    </row>
    <row r="24" spans="1:8" s="25" customFormat="1">
      <c r="A24" s="110"/>
      <c r="B24" s="110"/>
      <c r="C24" s="90"/>
      <c r="D24" s="110"/>
      <c r="E24" s="122" t="s">
        <v>250</v>
      </c>
      <c r="F24" s="92"/>
      <c r="G24" s="96"/>
      <c r="H24" s="110"/>
    </row>
    <row r="25" spans="1:8" s="25" customFormat="1" ht="87">
      <c r="A25" s="110"/>
      <c r="B25" s="110"/>
      <c r="C25" s="90"/>
      <c r="D25" s="110"/>
      <c r="E25" s="122" t="s">
        <v>211</v>
      </c>
      <c r="F25" s="92"/>
      <c r="G25" s="96"/>
      <c r="H25" s="110"/>
    </row>
    <row r="26" spans="1:8" s="25" customFormat="1" ht="65.25">
      <c r="A26" s="110"/>
      <c r="B26" s="109" t="s">
        <v>178</v>
      </c>
      <c r="C26" s="56" t="s">
        <v>102</v>
      </c>
      <c r="D26" s="109" t="s">
        <v>212</v>
      </c>
      <c r="E26" s="123" t="s">
        <v>213</v>
      </c>
      <c r="F26" s="54" t="s">
        <v>208</v>
      </c>
      <c r="G26" s="58">
        <v>0</v>
      </c>
      <c r="H26" s="109" t="s">
        <v>214</v>
      </c>
    </row>
    <row r="27" spans="1:8" s="25" customFormat="1" ht="43.5" customHeight="1">
      <c r="A27" s="110"/>
      <c r="B27" s="110"/>
      <c r="C27" s="90"/>
      <c r="D27" s="110"/>
      <c r="E27" s="122" t="s">
        <v>215</v>
      </c>
      <c r="F27" s="92"/>
      <c r="G27" s="96"/>
      <c r="H27" s="110"/>
    </row>
    <row r="28" spans="1:8" s="25" customFormat="1" ht="87" customHeight="1">
      <c r="A28" s="110"/>
      <c r="B28" s="110"/>
      <c r="C28" s="90"/>
      <c r="D28" s="110"/>
      <c r="E28" s="122" t="s">
        <v>216</v>
      </c>
      <c r="F28" s="92"/>
      <c r="G28" s="96"/>
      <c r="H28" s="110" t="s">
        <v>222</v>
      </c>
    </row>
    <row r="29" spans="1:8" s="25" customFormat="1" ht="87">
      <c r="A29" s="110"/>
      <c r="B29" s="110"/>
      <c r="C29" s="90"/>
      <c r="D29" s="110"/>
      <c r="E29" s="122" t="s">
        <v>217</v>
      </c>
      <c r="F29" s="92"/>
      <c r="G29" s="96"/>
      <c r="H29" s="110"/>
    </row>
    <row r="30" spans="1:8" s="25" customFormat="1" ht="65.25">
      <c r="A30" s="110"/>
      <c r="B30" s="110"/>
      <c r="C30" s="90"/>
      <c r="D30" s="110"/>
      <c r="E30" s="122" t="s">
        <v>218</v>
      </c>
      <c r="F30" s="92"/>
      <c r="G30" s="96"/>
      <c r="H30" s="110"/>
    </row>
    <row r="31" spans="1:8" s="25" customFormat="1" ht="65.25">
      <c r="A31" s="110"/>
      <c r="B31" s="110"/>
      <c r="C31" s="90"/>
      <c r="D31" s="110"/>
      <c r="E31" s="122" t="s">
        <v>219</v>
      </c>
      <c r="F31" s="92"/>
      <c r="G31" s="96"/>
      <c r="H31" s="110"/>
    </row>
    <row r="32" spans="1:8" s="25" customFormat="1" ht="43.5">
      <c r="A32" s="110"/>
      <c r="B32" s="110"/>
      <c r="C32" s="90"/>
      <c r="D32" s="110"/>
      <c r="E32" s="122" t="s">
        <v>220</v>
      </c>
      <c r="F32" s="92"/>
      <c r="G32" s="96"/>
      <c r="H32" s="110"/>
    </row>
    <row r="33" spans="1:8" s="25" customFormat="1" ht="130.5">
      <c r="A33" s="110"/>
      <c r="B33" s="110"/>
      <c r="C33" s="90"/>
      <c r="D33" s="110"/>
      <c r="E33" s="122" t="s">
        <v>221</v>
      </c>
      <c r="F33" s="87"/>
      <c r="G33" s="96"/>
      <c r="H33" s="110" t="s">
        <v>214</v>
      </c>
    </row>
    <row r="34" spans="1:8" s="25" customFormat="1" ht="105.75" customHeight="1">
      <c r="A34" s="100" t="s">
        <v>180</v>
      </c>
      <c r="B34" s="55" t="s">
        <v>223</v>
      </c>
      <c r="C34" s="56" t="s">
        <v>101</v>
      </c>
      <c r="D34" s="158" t="s">
        <v>224</v>
      </c>
      <c r="E34" s="57" t="s">
        <v>225</v>
      </c>
      <c r="F34" s="92" t="s">
        <v>208</v>
      </c>
      <c r="G34" s="58">
        <v>0</v>
      </c>
      <c r="H34" s="55" t="s">
        <v>193</v>
      </c>
    </row>
    <row r="35" spans="1:8" s="25" customFormat="1" ht="43.5">
      <c r="A35" s="99"/>
      <c r="B35" s="91"/>
      <c r="C35" s="90"/>
      <c r="D35" s="159"/>
      <c r="E35" s="95" t="s">
        <v>226</v>
      </c>
      <c r="F35" s="92"/>
      <c r="G35" s="96"/>
      <c r="H35" s="91"/>
    </row>
    <row r="36" spans="1:8" s="25" customFormat="1" ht="65.25">
      <c r="A36" s="99"/>
      <c r="B36" s="110"/>
      <c r="C36" s="90"/>
      <c r="D36" s="110"/>
      <c r="E36" s="122" t="s">
        <v>251</v>
      </c>
      <c r="F36" s="92"/>
      <c r="G36" s="96"/>
      <c r="H36" s="110"/>
    </row>
    <row r="37" spans="1:8" s="25" customFormat="1" ht="43.5">
      <c r="A37" s="99"/>
      <c r="B37" s="110"/>
      <c r="C37" s="90"/>
      <c r="D37" s="110"/>
      <c r="E37" s="122" t="s">
        <v>252</v>
      </c>
      <c r="F37" s="92"/>
      <c r="G37" s="96"/>
      <c r="H37" s="110"/>
    </row>
    <row r="38" spans="1:8" s="25" customFormat="1" ht="87">
      <c r="A38" s="99"/>
      <c r="B38" s="110"/>
      <c r="C38" s="90"/>
      <c r="D38" s="110"/>
      <c r="E38" s="122" t="s">
        <v>253</v>
      </c>
      <c r="F38" s="92"/>
      <c r="G38" s="96"/>
      <c r="H38" s="110"/>
    </row>
    <row r="39" spans="1:8" s="25" customFormat="1" ht="66" customHeight="1">
      <c r="A39" s="99"/>
      <c r="B39" s="110"/>
      <c r="C39" s="90"/>
      <c r="D39" s="110"/>
      <c r="E39" s="122" t="s">
        <v>254</v>
      </c>
      <c r="F39" s="92"/>
      <c r="G39" s="96"/>
      <c r="H39" s="110"/>
    </row>
    <row r="40" spans="1:8" s="25" customFormat="1" ht="87">
      <c r="A40" s="99"/>
      <c r="B40" s="110"/>
      <c r="C40" s="90"/>
      <c r="D40" s="110"/>
      <c r="E40" s="122" t="s">
        <v>255</v>
      </c>
      <c r="F40" s="92"/>
      <c r="G40" s="96"/>
      <c r="H40" s="110"/>
    </row>
    <row r="41" spans="1:8" s="25" customFormat="1" ht="65.25">
      <c r="A41" s="99"/>
      <c r="B41" s="110"/>
      <c r="C41" s="90"/>
      <c r="D41" s="110"/>
      <c r="E41" s="122" t="s">
        <v>256</v>
      </c>
      <c r="F41" s="92"/>
      <c r="G41" s="96"/>
      <c r="H41" s="110"/>
    </row>
    <row r="42" spans="1:8" s="25" customFormat="1" ht="108.75">
      <c r="A42" s="99"/>
      <c r="B42" s="110"/>
      <c r="C42" s="90"/>
      <c r="D42" s="110"/>
      <c r="E42" s="122" t="s">
        <v>257</v>
      </c>
      <c r="F42" s="92"/>
      <c r="G42" s="96"/>
      <c r="H42" s="110"/>
    </row>
    <row r="43" spans="1:8" s="25" customFormat="1" ht="195.75">
      <c r="A43" s="99"/>
      <c r="B43" s="86"/>
      <c r="C43" s="85"/>
      <c r="D43" s="86"/>
      <c r="E43" s="124" t="s">
        <v>258</v>
      </c>
      <c r="F43" s="87"/>
      <c r="G43" s="98"/>
      <c r="H43" s="86"/>
    </row>
    <row r="44" spans="1:8" s="25" customFormat="1" ht="65.25">
      <c r="A44" s="92"/>
      <c r="B44" s="55" t="s">
        <v>182</v>
      </c>
      <c r="C44" s="56" t="s">
        <v>100</v>
      </c>
      <c r="D44" s="55" t="s">
        <v>230</v>
      </c>
      <c r="E44" s="55" t="s">
        <v>231</v>
      </c>
      <c r="F44" s="92" t="s">
        <v>238</v>
      </c>
      <c r="G44" s="94">
        <v>0</v>
      </c>
      <c r="H44" s="125" t="s">
        <v>233</v>
      </c>
    </row>
    <row r="45" spans="1:8" s="25" customFormat="1" ht="43.5">
      <c r="A45" s="92"/>
      <c r="B45" s="91"/>
      <c r="C45" s="90"/>
      <c r="D45" s="91"/>
      <c r="E45" s="91" t="s">
        <v>232</v>
      </c>
      <c r="F45" s="92"/>
      <c r="G45" s="93"/>
      <c r="H45" s="91"/>
    </row>
    <row r="46" spans="1:8" s="25" customFormat="1">
      <c r="A46" s="92"/>
      <c r="B46" s="110"/>
      <c r="C46" s="90"/>
      <c r="D46" s="110"/>
      <c r="E46" s="127" t="s">
        <v>259</v>
      </c>
      <c r="F46" s="92"/>
      <c r="G46" s="93"/>
      <c r="H46" s="110"/>
    </row>
    <row r="47" spans="1:8" s="25" customFormat="1" ht="63.75" customHeight="1">
      <c r="A47" s="92"/>
      <c r="B47" s="110"/>
      <c r="C47" s="90"/>
      <c r="D47" s="110"/>
      <c r="E47" s="127" t="s">
        <v>260</v>
      </c>
      <c r="F47" s="92"/>
      <c r="G47" s="93"/>
      <c r="H47" s="110"/>
    </row>
    <row r="48" spans="1:8" s="25" customFormat="1" ht="65.25">
      <c r="A48" s="92"/>
      <c r="B48" s="110"/>
      <c r="C48" s="90"/>
      <c r="D48" s="110"/>
      <c r="E48" s="127" t="s">
        <v>261</v>
      </c>
      <c r="F48" s="92"/>
      <c r="G48" s="93"/>
      <c r="H48" s="110" t="s">
        <v>234</v>
      </c>
    </row>
    <row r="49" spans="1:8" s="25" customFormat="1" ht="45.75" customHeight="1">
      <c r="A49" s="92"/>
      <c r="B49" s="86"/>
      <c r="C49" s="85"/>
      <c r="D49" s="86"/>
      <c r="E49" s="126" t="s">
        <v>262</v>
      </c>
      <c r="F49" s="87"/>
      <c r="G49" s="88"/>
      <c r="H49" s="126" t="s">
        <v>235</v>
      </c>
    </row>
    <row r="50" spans="1:8" s="25" customFormat="1" ht="42.75" customHeight="1">
      <c r="A50" s="92"/>
      <c r="B50" s="110" t="s">
        <v>236</v>
      </c>
      <c r="C50" s="90" t="s">
        <v>100</v>
      </c>
      <c r="D50" s="110" t="s">
        <v>237</v>
      </c>
      <c r="E50" s="127" t="s">
        <v>240</v>
      </c>
      <c r="F50" s="92" t="s">
        <v>238</v>
      </c>
      <c r="G50" s="93">
        <v>0</v>
      </c>
      <c r="H50" s="160" t="s">
        <v>239</v>
      </c>
    </row>
    <row r="51" spans="1:8" s="25" customFormat="1" ht="43.5">
      <c r="A51" s="92"/>
      <c r="B51" s="110"/>
      <c r="C51" s="90"/>
      <c r="D51" s="110"/>
      <c r="E51" s="127" t="s">
        <v>263</v>
      </c>
      <c r="F51" s="92"/>
      <c r="G51" s="93"/>
      <c r="H51" s="161"/>
    </row>
    <row r="52" spans="1:8" s="25" customFormat="1" ht="43.5">
      <c r="A52" s="92"/>
      <c r="B52" s="110"/>
      <c r="C52" s="90"/>
      <c r="D52" s="110"/>
      <c r="E52" s="127" t="s">
        <v>264</v>
      </c>
      <c r="F52" s="92"/>
      <c r="G52" s="93"/>
      <c r="H52" s="127"/>
    </row>
    <row r="53" spans="1:8" s="25" customFormat="1" ht="43.5">
      <c r="A53" s="92"/>
      <c r="B53" s="110"/>
      <c r="C53" s="90"/>
      <c r="D53" s="110"/>
      <c r="E53" s="127" t="s">
        <v>265</v>
      </c>
      <c r="F53" s="92"/>
      <c r="G53" s="93"/>
      <c r="H53" s="127"/>
    </row>
    <row r="54" spans="1:8" s="25" customFormat="1">
      <c r="A54" s="92"/>
      <c r="B54" s="110"/>
      <c r="C54" s="90"/>
      <c r="D54" s="110"/>
      <c r="E54" s="127" t="s">
        <v>266</v>
      </c>
      <c r="F54" s="92"/>
      <c r="G54" s="93"/>
      <c r="H54" s="127"/>
    </row>
    <row r="55" spans="1:8" s="25" customFormat="1" ht="40.5" customHeight="1">
      <c r="A55" s="92"/>
      <c r="B55" s="110"/>
      <c r="C55" s="90"/>
      <c r="D55" s="110"/>
      <c r="E55" s="127" t="s">
        <v>241</v>
      </c>
      <c r="F55" s="92"/>
      <c r="G55" s="93"/>
      <c r="H55" s="127"/>
    </row>
    <row r="56" spans="1:8" s="25" customFormat="1" ht="24.75" customHeight="1">
      <c r="A56" s="92"/>
      <c r="B56" s="110"/>
      <c r="C56" s="90"/>
      <c r="D56" s="110"/>
      <c r="E56" s="127" t="s">
        <v>242</v>
      </c>
      <c r="F56" s="92"/>
      <c r="G56" s="93"/>
      <c r="H56" s="127"/>
    </row>
    <row r="57" spans="1:8" s="25" customFormat="1" ht="152.25">
      <c r="A57" s="92"/>
      <c r="B57" s="110"/>
      <c r="C57" s="90"/>
      <c r="D57" s="110"/>
      <c r="E57" s="127" t="s">
        <v>243</v>
      </c>
      <c r="F57" s="92"/>
      <c r="G57" s="93"/>
      <c r="H57" s="127"/>
    </row>
    <row r="58" spans="1:8" s="25" customFormat="1" ht="87">
      <c r="A58" s="92"/>
      <c r="B58" s="110"/>
      <c r="C58" s="90"/>
      <c r="D58" s="110"/>
      <c r="E58" s="127" t="s">
        <v>244</v>
      </c>
      <c r="F58" s="92"/>
      <c r="G58" s="93"/>
      <c r="H58" s="127"/>
    </row>
    <row r="59" spans="1:8" s="25" customFormat="1" ht="65.25">
      <c r="A59" s="92"/>
      <c r="B59" s="110"/>
      <c r="C59" s="90"/>
      <c r="D59" s="110"/>
      <c r="E59" s="127" t="s">
        <v>245</v>
      </c>
      <c r="F59" s="92"/>
      <c r="G59" s="93"/>
      <c r="H59" s="127"/>
    </row>
    <row r="60" spans="1:8" s="25" customFormat="1" ht="43.5">
      <c r="A60" s="92"/>
      <c r="B60" s="110"/>
      <c r="C60" s="90"/>
      <c r="D60" s="110"/>
      <c r="E60" s="127" t="s">
        <v>267</v>
      </c>
      <c r="F60" s="92"/>
      <c r="G60" s="93"/>
      <c r="H60" s="127"/>
    </row>
    <row r="61" spans="1:8" s="25" customFormat="1">
      <c r="A61" s="92"/>
      <c r="B61" s="110"/>
      <c r="C61" s="90"/>
      <c r="D61" s="110"/>
      <c r="E61" s="127" t="s">
        <v>268</v>
      </c>
      <c r="F61" s="92"/>
      <c r="G61" s="93"/>
      <c r="H61" s="127"/>
    </row>
    <row r="62" spans="1:8" s="25" customFormat="1" ht="43.5">
      <c r="A62" s="92"/>
      <c r="B62" s="110"/>
      <c r="C62" s="90"/>
      <c r="D62" s="110"/>
      <c r="E62" s="127" t="s">
        <v>269</v>
      </c>
      <c r="F62" s="92"/>
      <c r="G62" s="93"/>
      <c r="H62" s="127"/>
    </row>
    <row r="63" spans="1:8" s="25" customFormat="1">
      <c r="A63" s="92"/>
      <c r="B63" s="110"/>
      <c r="C63" s="90"/>
      <c r="D63" s="110"/>
      <c r="E63" s="127" t="s">
        <v>270</v>
      </c>
      <c r="F63" s="92"/>
      <c r="G63" s="93"/>
      <c r="H63" s="127"/>
    </row>
    <row r="64" spans="1:8" s="25" customFormat="1" ht="43.5">
      <c r="A64" s="92"/>
      <c r="B64" s="110"/>
      <c r="C64" s="90"/>
      <c r="D64" s="110"/>
      <c r="E64" s="127" t="s">
        <v>246</v>
      </c>
      <c r="F64" s="92"/>
      <c r="G64" s="93"/>
      <c r="H64" s="127"/>
    </row>
    <row r="65" spans="1:8" s="25" customFormat="1" ht="25.5" customHeight="1">
      <c r="A65" s="92"/>
      <c r="B65" s="110"/>
      <c r="C65" s="90"/>
      <c r="D65" s="110"/>
      <c r="E65" s="127" t="s">
        <v>271</v>
      </c>
      <c r="F65" s="92"/>
      <c r="G65" s="93"/>
      <c r="H65" s="127"/>
    </row>
    <row r="66" spans="1:8" s="25" customFormat="1">
      <c r="A66" s="92"/>
      <c r="B66" s="110"/>
      <c r="C66" s="90"/>
      <c r="D66" s="110"/>
      <c r="E66" s="127" t="s">
        <v>272</v>
      </c>
      <c r="F66" s="92"/>
      <c r="G66" s="93"/>
      <c r="H66" s="127"/>
    </row>
    <row r="67" spans="1:8" s="25" customFormat="1" ht="43.5">
      <c r="A67" s="92"/>
      <c r="B67" s="110"/>
      <c r="C67" s="90"/>
      <c r="D67" s="110"/>
      <c r="E67" s="127" t="s">
        <v>273</v>
      </c>
      <c r="F67" s="92"/>
      <c r="G67" s="93"/>
      <c r="H67" s="127"/>
    </row>
    <row r="68" spans="1:8" s="25" customFormat="1">
      <c r="A68" s="92"/>
      <c r="B68" s="110"/>
      <c r="C68" s="90"/>
      <c r="D68" s="110"/>
      <c r="E68" s="127" t="s">
        <v>247</v>
      </c>
      <c r="F68" s="92"/>
      <c r="G68" s="93"/>
      <c r="H68" s="127"/>
    </row>
    <row r="69" spans="1:8" s="25" customFormat="1" ht="130.5">
      <c r="A69" s="92"/>
      <c r="B69" s="110"/>
      <c r="C69" s="90"/>
      <c r="D69" s="110"/>
      <c r="E69" s="127" t="s">
        <v>274</v>
      </c>
      <c r="F69" s="92"/>
      <c r="G69" s="93"/>
      <c r="H69" s="127"/>
    </row>
    <row r="70" spans="1:8" s="25" customFormat="1" ht="108.75">
      <c r="A70" s="92"/>
      <c r="B70" s="110"/>
      <c r="C70" s="90"/>
      <c r="D70" s="110"/>
      <c r="E70" s="127" t="s">
        <v>275</v>
      </c>
      <c r="F70" s="92"/>
      <c r="G70" s="93"/>
      <c r="H70" s="127"/>
    </row>
    <row r="71" spans="1:8" s="25" customFormat="1" ht="65.25">
      <c r="A71" s="92"/>
      <c r="B71" s="110"/>
      <c r="C71" s="90"/>
      <c r="D71" s="110"/>
      <c r="E71" s="127" t="s">
        <v>276</v>
      </c>
      <c r="F71" s="87"/>
      <c r="G71" s="93"/>
      <c r="H71" s="127"/>
    </row>
    <row r="72" spans="1:8" s="25" customFormat="1" ht="87">
      <c r="A72" s="55" t="s">
        <v>184</v>
      </c>
      <c r="B72" s="55" t="s">
        <v>185</v>
      </c>
      <c r="C72" s="56" t="s">
        <v>101</v>
      </c>
      <c r="D72" s="55" t="s">
        <v>277</v>
      </c>
      <c r="E72" s="57" t="s">
        <v>280</v>
      </c>
      <c r="F72" s="92" t="s">
        <v>238</v>
      </c>
      <c r="G72" s="58">
        <v>0</v>
      </c>
      <c r="H72" s="125" t="s">
        <v>278</v>
      </c>
    </row>
    <row r="73" spans="1:8" s="25" customFormat="1" ht="131.25" customHeight="1">
      <c r="A73" s="110"/>
      <c r="B73" s="110"/>
      <c r="C73" s="90"/>
      <c r="D73" s="110"/>
      <c r="E73" s="95" t="s">
        <v>279</v>
      </c>
      <c r="F73" s="92"/>
      <c r="G73" s="96"/>
      <c r="H73" s="127"/>
    </row>
    <row r="74" spans="1:8" s="25" customFormat="1" ht="130.5">
      <c r="A74" s="110"/>
      <c r="B74" s="110"/>
      <c r="C74" s="90"/>
      <c r="D74" s="110"/>
      <c r="E74" s="95" t="s">
        <v>281</v>
      </c>
      <c r="F74" s="92"/>
      <c r="G74" s="96"/>
      <c r="H74" s="127"/>
    </row>
    <row r="75" spans="1:8" s="25" customFormat="1" ht="108.75">
      <c r="A75" s="110"/>
      <c r="B75" s="110"/>
      <c r="C75" s="90"/>
      <c r="D75" s="110"/>
      <c r="E75" s="95" t="s">
        <v>282</v>
      </c>
      <c r="F75" s="92"/>
      <c r="G75" s="96"/>
      <c r="H75" s="127"/>
    </row>
    <row r="76" spans="1:8" s="25" customFormat="1" ht="87">
      <c r="A76" s="86"/>
      <c r="B76" s="86"/>
      <c r="C76" s="85"/>
      <c r="D76" s="86"/>
      <c r="E76" s="97" t="s">
        <v>283</v>
      </c>
      <c r="F76" s="87"/>
      <c r="G76" s="98"/>
      <c r="H76" s="86"/>
    </row>
    <row r="77" spans="1:8" s="25" customFormat="1">
      <c r="A77" s="52"/>
      <c r="B77" s="52"/>
      <c r="C77" s="59"/>
      <c r="D77" s="52"/>
      <c r="E77" s="52"/>
      <c r="F77" s="52"/>
      <c r="G77" s="53"/>
      <c r="H77" s="52"/>
    </row>
    <row r="78" spans="1:8" s="25" customFormat="1">
      <c r="A78" s="52"/>
      <c r="B78" s="52"/>
      <c r="C78" s="59"/>
      <c r="D78" s="52"/>
      <c r="E78" s="52"/>
      <c r="F78" s="52"/>
      <c r="G78" s="53"/>
      <c r="H78" s="52"/>
    </row>
    <row r="79" spans="1:8" s="25" customFormat="1">
      <c r="A79" s="52"/>
      <c r="B79" s="52"/>
      <c r="C79" s="59"/>
      <c r="D79" s="52"/>
      <c r="E79" s="52"/>
      <c r="F79" s="52"/>
      <c r="G79" s="53"/>
      <c r="H79" s="52"/>
    </row>
    <row r="80" spans="1:8" s="25" customFormat="1">
      <c r="A80" s="52"/>
      <c r="B80" s="52"/>
      <c r="C80" s="59"/>
      <c r="D80" s="52"/>
      <c r="E80" s="52"/>
      <c r="F80" s="52"/>
      <c r="G80" s="53"/>
      <c r="H80" s="52"/>
    </row>
    <row r="81" spans="1:8" s="25" customFormat="1">
      <c r="A81" s="52"/>
      <c r="B81" s="52"/>
      <c r="C81" s="59"/>
      <c r="D81" s="52"/>
      <c r="E81" s="52"/>
      <c r="F81" s="52"/>
      <c r="G81" s="53"/>
      <c r="H81" s="52"/>
    </row>
    <row r="82" spans="1:8" s="25" customFormat="1">
      <c r="A82" s="52"/>
      <c r="B82" s="52"/>
      <c r="C82" s="59"/>
      <c r="D82" s="52"/>
      <c r="E82" s="52"/>
      <c r="F82" s="52"/>
      <c r="G82" s="53"/>
      <c r="H82" s="52"/>
    </row>
    <row r="83" spans="1:8" s="25" customFormat="1">
      <c r="A83" s="52"/>
      <c r="B83" s="52"/>
      <c r="C83" s="59"/>
      <c r="D83" s="52"/>
      <c r="E83" s="52"/>
      <c r="F83" s="52"/>
      <c r="G83" s="53"/>
      <c r="H83" s="52"/>
    </row>
    <row r="84" spans="1:8" s="25" customFormat="1">
      <c r="A84" s="52"/>
      <c r="B84" s="52"/>
      <c r="C84" s="59"/>
      <c r="D84" s="52"/>
      <c r="E84" s="52"/>
      <c r="F84" s="52"/>
      <c r="G84" s="53"/>
      <c r="H84" s="52"/>
    </row>
    <row r="85" spans="1:8" s="25" customFormat="1">
      <c r="A85" s="52"/>
      <c r="B85" s="52"/>
      <c r="C85" s="59"/>
      <c r="D85" s="52"/>
      <c r="E85" s="52"/>
      <c r="F85" s="52"/>
      <c r="G85" s="53"/>
      <c r="H85" s="52"/>
    </row>
    <row r="86" spans="1:8" s="25" customFormat="1">
      <c r="A86" s="52"/>
      <c r="B86" s="52"/>
      <c r="C86" s="59"/>
      <c r="D86" s="52"/>
      <c r="E86" s="52"/>
      <c r="F86" s="52"/>
      <c r="G86" s="53"/>
      <c r="H86" s="52"/>
    </row>
    <row r="87" spans="1:8" s="25" customFormat="1">
      <c r="A87" s="52"/>
      <c r="B87" s="52"/>
      <c r="C87" s="59"/>
      <c r="D87" s="52"/>
      <c r="E87" s="52"/>
      <c r="F87" s="52"/>
      <c r="G87" s="53"/>
      <c r="H87" s="52"/>
    </row>
    <row r="88" spans="1:8" s="25" customFormat="1">
      <c r="A88" s="52"/>
      <c r="B88" s="52"/>
      <c r="C88" s="59"/>
      <c r="D88" s="52"/>
      <c r="E88" s="52"/>
      <c r="F88" s="52"/>
      <c r="G88" s="53"/>
      <c r="H88" s="52"/>
    </row>
    <row r="89" spans="1:8" s="25" customFormat="1">
      <c r="A89" s="52"/>
      <c r="B89" s="52"/>
      <c r="C89" s="59"/>
      <c r="D89" s="52"/>
      <c r="E89" s="52"/>
      <c r="F89" s="52"/>
      <c r="G89" s="53"/>
      <c r="H89" s="52"/>
    </row>
    <row r="90" spans="1:8" s="25" customFormat="1">
      <c r="G90" s="29"/>
    </row>
    <row r="91" spans="1:8" s="25" customFormat="1">
      <c r="G91" s="29"/>
    </row>
    <row r="92" spans="1:8" s="25" customFormat="1">
      <c r="G92" s="29"/>
    </row>
    <row r="93" spans="1:8" s="25" customFormat="1">
      <c r="G93" s="29"/>
    </row>
    <row r="94" spans="1:8" s="25" customFormat="1">
      <c r="G94" s="29"/>
    </row>
    <row r="95" spans="1:8" s="25" customFormat="1">
      <c r="G95" s="29"/>
    </row>
    <row r="96" spans="1:8" s="25" customFormat="1">
      <c r="G96" s="29"/>
    </row>
    <row r="97" spans="7:7" s="25" customFormat="1">
      <c r="G97" s="29"/>
    </row>
    <row r="98" spans="7:7" s="25" customFormat="1">
      <c r="G98" s="29"/>
    </row>
    <row r="99" spans="7:7" s="25" customFormat="1">
      <c r="G99" s="29"/>
    </row>
    <row r="100" spans="7:7" s="25" customFormat="1">
      <c r="G100" s="29"/>
    </row>
    <row r="101" spans="7:7" s="25" customFormat="1">
      <c r="G101" s="29"/>
    </row>
    <row r="102" spans="7:7" s="25" customFormat="1">
      <c r="G102" s="29"/>
    </row>
    <row r="103" spans="7:7" s="25" customFormat="1">
      <c r="G103" s="29"/>
    </row>
    <row r="104" spans="7:7" s="25" customFormat="1">
      <c r="G104" s="29"/>
    </row>
    <row r="105" spans="7:7" s="25" customFormat="1">
      <c r="G105" s="29"/>
    </row>
    <row r="106" spans="7:7" s="25" customFormat="1">
      <c r="G106" s="29"/>
    </row>
    <row r="107" spans="7:7" s="25" customFormat="1">
      <c r="G107" s="29"/>
    </row>
    <row r="108" spans="7:7" s="25" customFormat="1">
      <c r="G108" s="29"/>
    </row>
    <row r="109" spans="7:7" s="25" customFormat="1">
      <c r="G109" s="29"/>
    </row>
    <row r="110" spans="7:7" s="25" customFormat="1">
      <c r="G110" s="29"/>
    </row>
    <row r="111" spans="7:7" s="25" customFormat="1">
      <c r="G111" s="29"/>
    </row>
    <row r="112" spans="7:7" s="25" customFormat="1">
      <c r="G112" s="29"/>
    </row>
    <row r="113" spans="7:7" s="25" customFormat="1">
      <c r="G113" s="29"/>
    </row>
    <row r="114" spans="7:7" s="25" customFormat="1">
      <c r="G114" s="29"/>
    </row>
    <row r="115" spans="7:7" s="25" customFormat="1">
      <c r="G115" s="29"/>
    </row>
    <row r="116" spans="7:7" s="25" customFormat="1">
      <c r="G116" s="29"/>
    </row>
    <row r="117" spans="7:7" s="25" customFormat="1">
      <c r="G117" s="29"/>
    </row>
    <row r="118" spans="7:7" s="25" customFormat="1">
      <c r="G118" s="29"/>
    </row>
    <row r="119" spans="7:7" s="25" customFormat="1">
      <c r="G119" s="29"/>
    </row>
    <row r="120" spans="7:7" s="25" customFormat="1">
      <c r="G120" s="29"/>
    </row>
    <row r="121" spans="7:7" s="25" customFormat="1">
      <c r="G121" s="29"/>
    </row>
    <row r="122" spans="7:7" s="25" customFormat="1">
      <c r="G122" s="29"/>
    </row>
    <row r="123" spans="7:7" s="25" customFormat="1">
      <c r="G123" s="29"/>
    </row>
    <row r="124" spans="7:7" s="25" customFormat="1">
      <c r="G124" s="29"/>
    </row>
    <row r="125" spans="7:7" s="25" customFormat="1">
      <c r="G125" s="29"/>
    </row>
    <row r="126" spans="7:7" s="25" customFormat="1">
      <c r="G126" s="29"/>
    </row>
    <row r="127" spans="7:7" s="25" customFormat="1">
      <c r="G127" s="29"/>
    </row>
    <row r="128" spans="7:7" s="25" customFormat="1">
      <c r="G128" s="29"/>
    </row>
    <row r="129" spans="7:7" s="25" customFormat="1">
      <c r="G129" s="29"/>
    </row>
    <row r="130" spans="7:7" s="25" customFormat="1">
      <c r="G130" s="29"/>
    </row>
    <row r="131" spans="7:7" s="25" customFormat="1">
      <c r="G131" s="29"/>
    </row>
    <row r="132" spans="7:7" s="25" customFormat="1">
      <c r="G132" s="29"/>
    </row>
    <row r="133" spans="7:7" s="25" customFormat="1">
      <c r="G133" s="29"/>
    </row>
    <row r="134" spans="7:7" s="25" customFormat="1">
      <c r="G134" s="29"/>
    </row>
    <row r="135" spans="7:7" s="25" customFormat="1">
      <c r="G135" s="29"/>
    </row>
    <row r="136" spans="7:7" s="25" customFormat="1">
      <c r="G136" s="29"/>
    </row>
    <row r="137" spans="7:7" s="25" customFormat="1">
      <c r="G137" s="29"/>
    </row>
    <row r="138" spans="7:7" s="25" customFormat="1">
      <c r="G138" s="29"/>
    </row>
    <row r="139" spans="7:7" s="25" customFormat="1">
      <c r="G139" s="29"/>
    </row>
    <row r="140" spans="7:7" s="25" customFormat="1">
      <c r="G140" s="29"/>
    </row>
    <row r="141" spans="7:7" s="25" customFormat="1">
      <c r="G141" s="29"/>
    </row>
    <row r="142" spans="7:7" s="25" customFormat="1">
      <c r="G142" s="29"/>
    </row>
    <row r="143" spans="7:7" s="25" customFormat="1">
      <c r="G143" s="29"/>
    </row>
    <row r="144" spans="7:7" s="25" customFormat="1">
      <c r="G144" s="29"/>
    </row>
    <row r="145" spans="7:7" s="25" customFormat="1">
      <c r="G145" s="29"/>
    </row>
    <row r="146" spans="7:7" s="25" customFormat="1">
      <c r="G146" s="29"/>
    </row>
    <row r="147" spans="7:7" s="25" customFormat="1">
      <c r="G147" s="29"/>
    </row>
    <row r="148" spans="7:7" s="25" customFormat="1">
      <c r="G148" s="29"/>
    </row>
    <row r="149" spans="7:7" s="25" customFormat="1">
      <c r="G149" s="29"/>
    </row>
    <row r="150" spans="7:7" s="25" customFormat="1">
      <c r="G150" s="29"/>
    </row>
    <row r="151" spans="7:7" s="25" customFormat="1">
      <c r="G151" s="29"/>
    </row>
    <row r="152" spans="7:7" s="25" customFormat="1">
      <c r="G152" s="29"/>
    </row>
    <row r="153" spans="7:7" s="25" customFormat="1">
      <c r="G153" s="29"/>
    </row>
    <row r="154" spans="7:7" s="25" customFormat="1">
      <c r="G154" s="29"/>
    </row>
    <row r="155" spans="7:7" s="25" customFormat="1">
      <c r="G155" s="29"/>
    </row>
    <row r="156" spans="7:7" s="25" customFormat="1">
      <c r="G156" s="29"/>
    </row>
    <row r="157" spans="7:7" s="25" customFormat="1">
      <c r="G157" s="29"/>
    </row>
    <row r="158" spans="7:7" s="25" customFormat="1">
      <c r="G158" s="29"/>
    </row>
    <row r="159" spans="7:7" s="25" customFormat="1">
      <c r="G159" s="29"/>
    </row>
    <row r="160" spans="7:7" s="25" customFormat="1">
      <c r="G160" s="29"/>
    </row>
    <row r="161" spans="7:7" s="25" customFormat="1">
      <c r="G161" s="29"/>
    </row>
    <row r="162" spans="7:7" s="25" customFormat="1">
      <c r="G162" s="29"/>
    </row>
    <row r="163" spans="7:7" s="25" customFormat="1">
      <c r="G163" s="29"/>
    </row>
    <row r="164" spans="7:7" s="25" customFormat="1">
      <c r="G164" s="29"/>
    </row>
    <row r="165" spans="7:7" s="25" customFormat="1">
      <c r="G165" s="29"/>
    </row>
    <row r="166" spans="7:7" s="25" customFormat="1">
      <c r="G166" s="29"/>
    </row>
    <row r="167" spans="7:7" s="25" customFormat="1">
      <c r="G167" s="29"/>
    </row>
    <row r="168" spans="7:7" s="25" customFormat="1">
      <c r="G168" s="29"/>
    </row>
    <row r="169" spans="7:7" s="25" customFormat="1">
      <c r="G169" s="29"/>
    </row>
    <row r="170" spans="7:7" s="25" customFormat="1">
      <c r="G170" s="29"/>
    </row>
    <row r="171" spans="7:7" s="25" customFormat="1">
      <c r="G171" s="29"/>
    </row>
    <row r="172" spans="7:7" s="25" customFormat="1">
      <c r="G172" s="29"/>
    </row>
    <row r="173" spans="7:7" s="25" customFormat="1">
      <c r="G173" s="29"/>
    </row>
    <row r="174" spans="7:7" s="25" customFormat="1">
      <c r="G174" s="29"/>
    </row>
    <row r="175" spans="7:7" s="25" customFormat="1">
      <c r="G175" s="29"/>
    </row>
    <row r="176" spans="7:7" s="25" customFormat="1">
      <c r="G176" s="29"/>
    </row>
    <row r="177" spans="7:7" s="25" customFormat="1">
      <c r="G177" s="29"/>
    </row>
    <row r="178" spans="7:7" s="25" customFormat="1">
      <c r="G178" s="29"/>
    </row>
    <row r="179" spans="7:7" s="25" customFormat="1">
      <c r="G179" s="29"/>
    </row>
    <row r="180" spans="7:7" s="25" customFormat="1">
      <c r="G180" s="29"/>
    </row>
    <row r="181" spans="7:7" s="25" customFormat="1">
      <c r="G181" s="29"/>
    </row>
    <row r="182" spans="7:7" s="25" customFormat="1">
      <c r="G182" s="29"/>
    </row>
    <row r="183" spans="7:7" s="25" customFormat="1">
      <c r="G183" s="29"/>
    </row>
    <row r="184" spans="7:7" s="25" customFormat="1">
      <c r="G184" s="29"/>
    </row>
    <row r="185" spans="7:7" s="25" customFormat="1">
      <c r="G185" s="29"/>
    </row>
    <row r="186" spans="7:7" s="25" customFormat="1">
      <c r="G186" s="29"/>
    </row>
    <row r="187" spans="7:7" s="25" customFormat="1">
      <c r="G187" s="29"/>
    </row>
    <row r="188" spans="7:7" s="25" customFormat="1">
      <c r="G188" s="29"/>
    </row>
    <row r="189" spans="7:7" s="25" customFormat="1">
      <c r="G189" s="29"/>
    </row>
    <row r="190" spans="7:7" s="25" customFormat="1">
      <c r="G190" s="29"/>
    </row>
    <row r="191" spans="7:7" s="25" customFormat="1">
      <c r="G191" s="29"/>
    </row>
    <row r="192" spans="7:7" s="25" customFormat="1">
      <c r="G192" s="29"/>
    </row>
    <row r="193" spans="7:7" s="25" customFormat="1">
      <c r="G193" s="29"/>
    </row>
    <row r="194" spans="7:7" s="25" customFormat="1">
      <c r="G194" s="29"/>
    </row>
    <row r="195" spans="7:7" s="25" customFormat="1">
      <c r="G195" s="29"/>
    </row>
    <row r="196" spans="7:7" s="25" customFormat="1">
      <c r="G196" s="29"/>
    </row>
    <row r="197" spans="7:7" s="25" customFormat="1">
      <c r="G197" s="29"/>
    </row>
    <row r="198" spans="7:7" s="25" customFormat="1">
      <c r="G198" s="29"/>
    </row>
    <row r="199" spans="7:7" s="25" customFormat="1">
      <c r="G199" s="29"/>
    </row>
    <row r="200" spans="7:7" s="25" customFormat="1">
      <c r="G200" s="29"/>
    </row>
    <row r="201" spans="7:7" s="25" customFormat="1">
      <c r="G201" s="29"/>
    </row>
    <row r="202" spans="7:7" s="25" customFormat="1">
      <c r="G202" s="29"/>
    </row>
    <row r="203" spans="7:7" s="25" customFormat="1">
      <c r="G203" s="29"/>
    </row>
    <row r="204" spans="7:7" s="25" customFormat="1">
      <c r="G204" s="29"/>
    </row>
    <row r="205" spans="7:7" s="25" customFormat="1">
      <c r="G205" s="29"/>
    </row>
    <row r="206" spans="7:7" s="25" customFormat="1">
      <c r="G206" s="29"/>
    </row>
    <row r="207" spans="7:7" s="25" customFormat="1">
      <c r="G207" s="29"/>
    </row>
    <row r="208" spans="7:7" s="25" customFormat="1">
      <c r="G208" s="29"/>
    </row>
    <row r="209" spans="7:7" s="25" customFormat="1">
      <c r="G209" s="29"/>
    </row>
    <row r="210" spans="7:7" s="25" customFormat="1">
      <c r="G210" s="29"/>
    </row>
    <row r="211" spans="7:7" s="25" customFormat="1">
      <c r="G211" s="29"/>
    </row>
    <row r="212" spans="7:7" s="25" customFormat="1">
      <c r="G212" s="29"/>
    </row>
    <row r="213" spans="7:7" s="25" customFormat="1">
      <c r="G213" s="29"/>
    </row>
    <row r="214" spans="7:7" s="25" customFormat="1">
      <c r="G214" s="29"/>
    </row>
    <row r="215" spans="7:7" s="25" customFormat="1">
      <c r="G215" s="29"/>
    </row>
    <row r="216" spans="7:7" s="25" customFormat="1">
      <c r="G216" s="29"/>
    </row>
    <row r="217" spans="7:7" s="25" customFormat="1">
      <c r="G217" s="29"/>
    </row>
    <row r="218" spans="7:7" s="25" customFormat="1">
      <c r="G218" s="29"/>
    </row>
    <row r="219" spans="7:7" s="25" customFormat="1">
      <c r="G219" s="29"/>
    </row>
    <row r="220" spans="7:7" s="25" customFormat="1">
      <c r="G220" s="29"/>
    </row>
    <row r="221" spans="7:7" s="25" customFormat="1">
      <c r="G221" s="29"/>
    </row>
    <row r="222" spans="7:7" s="25" customFormat="1">
      <c r="G222" s="29"/>
    </row>
    <row r="223" spans="7:7" s="25" customFormat="1">
      <c r="G223" s="29"/>
    </row>
    <row r="224" spans="7:7" s="25" customFormat="1">
      <c r="G224" s="29"/>
    </row>
    <row r="225" spans="7:7" s="25" customFormat="1">
      <c r="G225" s="29"/>
    </row>
    <row r="226" spans="7:7" s="25" customFormat="1">
      <c r="G226" s="29"/>
    </row>
    <row r="227" spans="7:7" s="25" customFormat="1">
      <c r="G227" s="29"/>
    </row>
    <row r="228" spans="7:7" s="25" customFormat="1">
      <c r="G228" s="29"/>
    </row>
    <row r="229" spans="7:7" s="25" customFormat="1">
      <c r="G229" s="29"/>
    </row>
    <row r="230" spans="7:7" s="25" customFormat="1">
      <c r="G230" s="29"/>
    </row>
    <row r="231" spans="7:7" s="25" customFormat="1">
      <c r="G231" s="29"/>
    </row>
    <row r="232" spans="7:7" s="25" customFormat="1">
      <c r="G232" s="29"/>
    </row>
    <row r="233" spans="7:7" s="25" customFormat="1">
      <c r="G233" s="29"/>
    </row>
    <row r="234" spans="7:7" s="25" customFormat="1">
      <c r="G234" s="29"/>
    </row>
    <row r="235" spans="7:7" s="25" customFormat="1">
      <c r="G235" s="29"/>
    </row>
    <row r="236" spans="7:7" s="25" customFormat="1">
      <c r="G236" s="29"/>
    </row>
    <row r="237" spans="7:7" s="25" customFormat="1">
      <c r="G237" s="29"/>
    </row>
    <row r="238" spans="7:7" s="25" customFormat="1">
      <c r="G238" s="29"/>
    </row>
    <row r="239" spans="7:7" s="25" customFormat="1">
      <c r="G239" s="29"/>
    </row>
    <row r="240" spans="7:7" s="25" customFormat="1">
      <c r="G240" s="29"/>
    </row>
    <row r="241" spans="7:7" s="25" customFormat="1">
      <c r="G241" s="29"/>
    </row>
    <row r="242" spans="7:7" s="25" customFormat="1">
      <c r="G242" s="29"/>
    </row>
    <row r="243" spans="7:7" s="25" customFormat="1">
      <c r="G243" s="29"/>
    </row>
    <row r="244" spans="7:7" s="25" customFormat="1">
      <c r="G244" s="29"/>
    </row>
    <row r="245" spans="7:7" s="25" customFormat="1">
      <c r="G245" s="29"/>
    </row>
    <row r="246" spans="7:7" s="25" customFormat="1">
      <c r="G246" s="29"/>
    </row>
    <row r="247" spans="7:7" s="25" customFormat="1">
      <c r="G247" s="29"/>
    </row>
    <row r="248" spans="7:7" s="25" customFormat="1">
      <c r="G248" s="29"/>
    </row>
    <row r="249" spans="7:7" s="25" customFormat="1">
      <c r="G249" s="29"/>
    </row>
    <row r="250" spans="7:7" s="25" customFormat="1">
      <c r="G250" s="29"/>
    </row>
    <row r="251" spans="7:7" s="25" customFormat="1">
      <c r="G251" s="29"/>
    </row>
    <row r="252" spans="7:7" s="25" customFormat="1">
      <c r="G252" s="29"/>
    </row>
    <row r="253" spans="7:7" s="25" customFormat="1">
      <c r="G253" s="29"/>
    </row>
    <row r="254" spans="7:7" s="25" customFormat="1">
      <c r="G254" s="29"/>
    </row>
  </sheetData>
  <mergeCells count="5">
    <mergeCell ref="B5:C5"/>
    <mergeCell ref="B6:C6"/>
    <mergeCell ref="D34:D35"/>
    <mergeCell ref="D17:D18"/>
    <mergeCell ref="H50:H51"/>
  </mergeCells>
  <hyperlinks>
    <hyperlink ref="D6" r:id="rId1"/>
  </hyperlinks>
  <pageMargins left="0.7" right="0.7" top="0.75" bottom="0.75" header="0.3" footer="0.3"/>
  <pageSetup paperSize="9" scale="5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  <x14:dataValidation type="list" allowBlank="1" showInputMessage="1" showErrorMessage="1">
          <x14:formula1>
            <xm:f>dataset!$O$2:$O$5</xm:f>
          </x14:formula1>
          <xm:sqref>C9:C89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7" zoomScale="80" zoomScaleNormal="80" workbookViewId="0">
      <selection activeCell="F12" sqref="F12"/>
    </sheetView>
  </sheetViews>
  <sheetFormatPr defaultColWidth="9" defaultRowHeight="24"/>
  <cols>
    <col min="1" max="1" width="4.140625" style="61" customWidth="1"/>
    <col min="2" max="2" width="26.140625" style="61" customWidth="1"/>
    <col min="3" max="3" width="37.28515625" style="61" customWidth="1"/>
    <col min="4" max="4" width="33.7109375" style="61" customWidth="1"/>
    <col min="5" max="5" width="21.28515625" style="61" customWidth="1"/>
    <col min="6" max="6" width="16.7109375" style="61" customWidth="1"/>
    <col min="7" max="7" width="18.85546875" style="61" customWidth="1"/>
    <col min="8" max="8" width="39" style="61" bestFit="1" customWidth="1"/>
    <col min="9" max="9" width="20" style="61" customWidth="1"/>
    <col min="10" max="10" width="21.42578125" style="61" bestFit="1" customWidth="1"/>
    <col min="11" max="11" width="20.42578125" style="61" bestFit="1" customWidth="1"/>
    <col min="12" max="16384" width="9" style="61"/>
  </cols>
  <sheetData>
    <row r="1" spans="1:11">
      <c r="A1" s="60" t="s">
        <v>143</v>
      </c>
    </row>
    <row r="3" spans="1:11">
      <c r="A3" s="62" t="s">
        <v>144</v>
      </c>
    </row>
    <row r="4" spans="1:11">
      <c r="A4" s="63"/>
    </row>
    <row r="5" spans="1:11" s="64" customFormat="1">
      <c r="B5" s="65" t="s">
        <v>11</v>
      </c>
      <c r="C5" s="66" t="s">
        <v>12</v>
      </c>
      <c r="D5" s="66" t="s">
        <v>117</v>
      </c>
      <c r="E5" s="66" t="s">
        <v>118</v>
      </c>
      <c r="F5" s="66" t="s">
        <v>115</v>
      </c>
      <c r="G5" s="66" t="s">
        <v>68</v>
      </c>
      <c r="H5" s="66" t="s">
        <v>119</v>
      </c>
      <c r="I5" s="66" t="s">
        <v>59</v>
      </c>
      <c r="J5" s="66" t="s">
        <v>120</v>
      </c>
      <c r="K5" s="66" t="s">
        <v>121</v>
      </c>
    </row>
    <row r="6" spans="1:11" s="103" customFormat="1" ht="168">
      <c r="B6" s="104" t="s">
        <v>19</v>
      </c>
      <c r="C6" s="67" t="s">
        <v>137</v>
      </c>
      <c r="D6" s="72" t="s">
        <v>227</v>
      </c>
      <c r="E6" s="72" t="s">
        <v>145</v>
      </c>
      <c r="F6" s="68">
        <v>45596000</v>
      </c>
      <c r="G6" s="69" t="s">
        <v>62</v>
      </c>
      <c r="H6" s="70" t="s">
        <v>124</v>
      </c>
      <c r="I6" s="101" t="s">
        <v>228</v>
      </c>
      <c r="J6" s="69"/>
      <c r="K6" s="69"/>
    </row>
    <row r="7" spans="1:11">
      <c r="A7" s="63"/>
    </row>
    <row r="8" spans="1:11" s="64" customFormat="1" ht="48">
      <c r="A8" s="71" t="s">
        <v>91</v>
      </c>
      <c r="B8" s="71" t="s">
        <v>92</v>
      </c>
      <c r="C8" s="71" t="s">
        <v>138</v>
      </c>
      <c r="D8" s="71" t="s">
        <v>139</v>
      </c>
      <c r="E8" s="71" t="s">
        <v>140</v>
      </c>
    </row>
    <row r="9" spans="1:11" ht="72">
      <c r="A9" s="102">
        <v>1</v>
      </c>
      <c r="B9" s="72" t="s">
        <v>229</v>
      </c>
      <c r="C9" s="72"/>
      <c r="D9" s="73">
        <v>45596000</v>
      </c>
      <c r="E9" s="74">
        <v>45596000</v>
      </c>
    </row>
    <row r="10" spans="1:11">
      <c r="A10" s="71"/>
      <c r="B10" s="71"/>
      <c r="C10" s="71"/>
      <c r="D10" s="71"/>
      <c r="E10" s="71"/>
    </row>
    <row r="11" spans="1:11">
      <c r="A11" s="75"/>
      <c r="B11" s="75"/>
      <c r="C11" s="75"/>
      <c r="D11" s="75"/>
      <c r="E11" s="75"/>
    </row>
    <row r="12" spans="1:11">
      <c r="A12" s="75"/>
      <c r="B12" s="75"/>
      <c r="C12" s="75"/>
      <c r="D12" s="75"/>
      <c r="E12" s="75"/>
    </row>
    <row r="13" spans="1:11">
      <c r="A13" s="75"/>
      <c r="B13" s="75"/>
      <c r="C13" s="75"/>
      <c r="D13" s="75"/>
      <c r="E13" s="75"/>
    </row>
    <row r="14" spans="1:11">
      <c r="A14" s="75"/>
      <c r="B14" s="75"/>
      <c r="C14" s="75"/>
      <c r="D14" s="75"/>
      <c r="E14" s="75"/>
    </row>
  </sheetData>
  <pageMargins left="0.7" right="0.7" top="0.75" bottom="0.75" header="0.3" footer="0.3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3"/>
  <sheetViews>
    <sheetView tabSelected="1" zoomScale="80" zoomScaleNormal="80" workbookViewId="0">
      <selection activeCell="E4" sqref="E4"/>
    </sheetView>
  </sheetViews>
  <sheetFormatPr defaultColWidth="9" defaultRowHeight="21.75"/>
  <cols>
    <col min="1" max="1" width="33.140625" style="16" customWidth="1"/>
    <col min="2" max="2" width="28" style="16" customWidth="1"/>
    <col min="3" max="3" width="33.7109375" style="16" customWidth="1"/>
    <col min="4" max="4" width="55.28515625" style="16" customWidth="1"/>
    <col min="5" max="5" width="29" style="16" customWidth="1"/>
    <col min="6" max="6" width="24.85546875" style="16" customWidth="1"/>
    <col min="7" max="7" width="26.7109375" style="16" customWidth="1"/>
    <col min="8" max="16384" width="9" style="16"/>
  </cols>
  <sheetData>
    <row r="1" spans="1:26" s="25" customFormat="1">
      <c r="A1" s="130" t="s">
        <v>109</v>
      </c>
      <c r="B1" s="130"/>
      <c r="C1" s="130"/>
      <c r="D1" s="130"/>
      <c r="E1" s="130"/>
      <c r="F1" s="130"/>
    </row>
    <row r="2" spans="1:26" s="25" customFormat="1">
      <c r="A2" s="130"/>
      <c r="B2" s="130"/>
      <c r="C2" s="130"/>
      <c r="D2" s="130"/>
      <c r="E2" s="130"/>
      <c r="F2" s="130"/>
    </row>
    <row r="3" spans="1:26">
      <c r="A3" s="128" t="s">
        <v>11</v>
      </c>
      <c r="B3" s="128" t="s">
        <v>12</v>
      </c>
      <c r="C3" s="129" t="s">
        <v>94</v>
      </c>
      <c r="D3" s="129" t="s">
        <v>106</v>
      </c>
      <c r="E3" s="129" t="s">
        <v>104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59.25" customHeight="1">
      <c r="A4" s="142" t="str">
        <f>'[1]1แบบเสนอความเสี่ยงและกำหนดเกณฑ์'!C4</f>
        <v xml:space="preserve">ศปท. กระทรวงการท่องเที่ยวและกีฬา  </v>
      </c>
      <c r="B4" s="142" t="str">
        <f>'[1]1แบบเสนอความเสี่ยงและกำหนดเกณฑ์'!D4</f>
        <v>มหาวิทยาลัยการกีฬาแห่งชาติ</v>
      </c>
      <c r="C4" s="44" t="s">
        <v>107</v>
      </c>
      <c r="D4" s="44" t="s">
        <v>96</v>
      </c>
      <c r="E4" s="141" t="s">
        <v>141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25" customFormat="1"/>
    <row r="6" spans="1:26" s="131" customFormat="1">
      <c r="A6" s="129" t="s">
        <v>114</v>
      </c>
      <c r="B6" s="129" t="s">
        <v>57</v>
      </c>
      <c r="C6" s="129" t="s">
        <v>60</v>
      </c>
      <c r="D6" s="129" t="s">
        <v>69</v>
      </c>
    </row>
    <row r="7" spans="1:26" s="25" customFormat="1" ht="43.5" customHeight="1">
      <c r="A7" s="132" t="s">
        <v>167</v>
      </c>
      <c r="B7" s="56" t="s">
        <v>101</v>
      </c>
      <c r="C7" s="164" t="s">
        <v>189</v>
      </c>
      <c r="D7" s="113" t="s">
        <v>287</v>
      </c>
    </row>
    <row r="8" spans="1:26" s="25" customFormat="1" ht="84" customHeight="1">
      <c r="A8" s="77"/>
      <c r="B8" s="134"/>
      <c r="C8" s="165"/>
      <c r="D8" s="117" t="s">
        <v>288</v>
      </c>
    </row>
    <row r="9" spans="1:26" s="25" customFormat="1" ht="84" customHeight="1">
      <c r="A9" s="77"/>
      <c r="B9" s="134"/>
      <c r="C9" s="76"/>
      <c r="D9" s="115" t="s">
        <v>289</v>
      </c>
    </row>
    <row r="10" spans="1:26" s="25" customFormat="1" ht="21.75" customHeight="1">
      <c r="A10" s="77"/>
      <c r="B10" s="134"/>
      <c r="C10" s="164" t="s">
        <v>196</v>
      </c>
      <c r="D10" s="113" t="s">
        <v>290</v>
      </c>
    </row>
    <row r="11" spans="1:26" s="25" customFormat="1" ht="87.75" customHeight="1">
      <c r="A11" s="76"/>
      <c r="B11" s="133"/>
      <c r="C11" s="166"/>
      <c r="D11" s="115" t="s">
        <v>291</v>
      </c>
    </row>
    <row r="12" spans="1:26" s="25" customFormat="1" ht="82.5" customHeight="1">
      <c r="A12" s="132" t="s">
        <v>171</v>
      </c>
      <c r="B12" s="56" t="s">
        <v>101</v>
      </c>
      <c r="C12" s="164" t="s">
        <v>201</v>
      </c>
      <c r="D12" s="113" t="s">
        <v>293</v>
      </c>
    </row>
    <row r="13" spans="1:26" s="25" customFormat="1" ht="43.5">
      <c r="A13" s="76"/>
      <c r="B13" s="133"/>
      <c r="C13" s="166"/>
      <c r="D13" s="115" t="s">
        <v>292</v>
      </c>
    </row>
    <row r="14" spans="1:26" s="25" customFormat="1" ht="130.5" customHeight="1">
      <c r="A14" s="135" t="s">
        <v>175</v>
      </c>
      <c r="B14" s="90" t="s">
        <v>102</v>
      </c>
      <c r="C14" s="113" t="s">
        <v>209</v>
      </c>
      <c r="D14" s="113" t="s">
        <v>294</v>
      </c>
    </row>
    <row r="15" spans="1:26" s="25" customFormat="1" ht="65.25" customHeight="1">
      <c r="A15" s="77"/>
      <c r="B15" s="134"/>
      <c r="C15" s="117"/>
      <c r="D15" s="117" t="s">
        <v>340</v>
      </c>
    </row>
    <row r="16" spans="1:26" s="25" customFormat="1" ht="63.75" customHeight="1">
      <c r="A16" s="77"/>
      <c r="B16" s="134"/>
      <c r="C16" s="115"/>
      <c r="D16" s="115" t="s">
        <v>295</v>
      </c>
    </row>
    <row r="17" spans="1:4" s="25" customFormat="1" ht="83.25" customHeight="1">
      <c r="A17" s="135"/>
      <c r="B17" s="90"/>
      <c r="C17" s="113" t="s">
        <v>296</v>
      </c>
      <c r="D17" s="113" t="s">
        <v>297</v>
      </c>
    </row>
    <row r="18" spans="1:4" s="25" customFormat="1" ht="43.5">
      <c r="A18" s="135"/>
      <c r="B18" s="90"/>
      <c r="C18" s="117"/>
      <c r="D18" s="117" t="s">
        <v>299</v>
      </c>
    </row>
    <row r="19" spans="1:4" s="25" customFormat="1" ht="42.75" customHeight="1">
      <c r="A19" s="135"/>
      <c r="B19" s="90"/>
      <c r="C19" s="135"/>
      <c r="D19" s="117" t="s">
        <v>298</v>
      </c>
    </row>
    <row r="20" spans="1:4" s="25" customFormat="1" ht="42.75" customHeight="1">
      <c r="A20" s="135"/>
      <c r="B20" s="90"/>
      <c r="C20" s="135"/>
      <c r="D20" s="117" t="s">
        <v>300</v>
      </c>
    </row>
    <row r="21" spans="1:4" s="25" customFormat="1" ht="42.75" customHeight="1">
      <c r="A21" s="77"/>
      <c r="B21" s="134"/>
      <c r="C21" s="77"/>
      <c r="D21" s="136" t="s">
        <v>301</v>
      </c>
    </row>
    <row r="22" spans="1:4" s="25" customFormat="1" ht="65.25" customHeight="1">
      <c r="A22" s="77"/>
      <c r="B22" s="134"/>
      <c r="C22" s="77"/>
      <c r="D22" s="136" t="s">
        <v>302</v>
      </c>
    </row>
    <row r="23" spans="1:4" s="25" customFormat="1" ht="81" customHeight="1">
      <c r="A23" s="77"/>
      <c r="B23" s="134"/>
      <c r="C23" s="77"/>
      <c r="D23" s="117" t="s">
        <v>303</v>
      </c>
    </row>
    <row r="24" spans="1:4" s="25" customFormat="1" ht="64.5" customHeight="1">
      <c r="A24" s="135"/>
      <c r="B24" s="90"/>
      <c r="C24" s="135"/>
      <c r="D24" s="117" t="s">
        <v>304</v>
      </c>
    </row>
    <row r="25" spans="1:4" s="25" customFormat="1" ht="60.75" customHeight="1">
      <c r="A25" s="77"/>
      <c r="B25" s="134"/>
      <c r="C25" s="77"/>
      <c r="D25" s="117" t="s">
        <v>305</v>
      </c>
    </row>
    <row r="26" spans="1:4" s="25" customFormat="1" ht="24" customHeight="1">
      <c r="A26" s="77"/>
      <c r="B26" s="134"/>
      <c r="C26" s="77"/>
      <c r="D26" s="117" t="s">
        <v>306</v>
      </c>
    </row>
    <row r="27" spans="1:4" s="25" customFormat="1" ht="45" customHeight="1">
      <c r="A27" s="77"/>
      <c r="B27" s="134"/>
      <c r="C27" s="77"/>
      <c r="D27" s="117" t="s">
        <v>307</v>
      </c>
    </row>
    <row r="28" spans="1:4" s="25" customFormat="1" ht="40.5" customHeight="1">
      <c r="A28" s="76"/>
      <c r="B28" s="133"/>
      <c r="C28" s="76"/>
      <c r="D28" s="115" t="s">
        <v>308</v>
      </c>
    </row>
    <row r="29" spans="1:4" s="25" customFormat="1" ht="82.5" customHeight="1">
      <c r="A29" s="113" t="s">
        <v>180</v>
      </c>
      <c r="B29" s="137" t="s">
        <v>101</v>
      </c>
      <c r="C29" s="164" t="s">
        <v>309</v>
      </c>
      <c r="D29" s="113" t="s">
        <v>310</v>
      </c>
    </row>
    <row r="30" spans="1:4" s="25" customFormat="1" ht="87" customHeight="1">
      <c r="A30" s="117"/>
      <c r="B30" s="139"/>
      <c r="C30" s="165"/>
      <c r="D30" s="117" t="s">
        <v>311</v>
      </c>
    </row>
    <row r="31" spans="1:4" s="25" customFormat="1" ht="43.5">
      <c r="A31" s="117"/>
      <c r="B31" s="139"/>
      <c r="C31" s="117"/>
      <c r="D31" s="117" t="s">
        <v>312</v>
      </c>
    </row>
    <row r="32" spans="1:4" s="25" customFormat="1">
      <c r="A32" s="117"/>
      <c r="B32" s="139"/>
      <c r="C32" s="117"/>
      <c r="D32" s="117" t="s">
        <v>313</v>
      </c>
    </row>
    <row r="33" spans="1:4" s="25" customFormat="1" ht="40.5" customHeight="1">
      <c r="A33" s="117"/>
      <c r="B33" s="139"/>
      <c r="C33" s="117"/>
      <c r="D33" s="117" t="s">
        <v>314</v>
      </c>
    </row>
    <row r="34" spans="1:4" s="25" customFormat="1" ht="59.25" customHeight="1">
      <c r="A34" s="117"/>
      <c r="B34" s="139"/>
      <c r="C34" s="117"/>
      <c r="D34" s="117" t="s">
        <v>315</v>
      </c>
    </row>
    <row r="35" spans="1:4" s="25" customFormat="1" ht="66" customHeight="1">
      <c r="A35" s="117"/>
      <c r="B35" s="139"/>
      <c r="C35" s="115"/>
      <c r="D35" s="115" t="s">
        <v>316</v>
      </c>
    </row>
    <row r="36" spans="1:4" s="25" customFormat="1" ht="84" customHeight="1">
      <c r="A36" s="117"/>
      <c r="B36" s="139"/>
      <c r="C36" s="113" t="s">
        <v>230</v>
      </c>
      <c r="D36" s="113" t="s">
        <v>317</v>
      </c>
    </row>
    <row r="37" spans="1:4" s="25" customFormat="1" ht="24" customHeight="1">
      <c r="A37" s="117"/>
      <c r="B37" s="139"/>
      <c r="C37" s="117"/>
      <c r="D37" s="117" t="s">
        <v>318</v>
      </c>
    </row>
    <row r="38" spans="1:4" s="25" customFormat="1" ht="43.5">
      <c r="A38" s="117"/>
      <c r="B38" s="139"/>
      <c r="C38" s="117"/>
      <c r="D38" s="117" t="s">
        <v>319</v>
      </c>
    </row>
    <row r="39" spans="1:4" s="25" customFormat="1" ht="43.5">
      <c r="A39" s="117"/>
      <c r="B39" s="139"/>
      <c r="C39" s="117"/>
      <c r="D39" s="117" t="s">
        <v>320</v>
      </c>
    </row>
    <row r="40" spans="1:4" s="25" customFormat="1" ht="43.5">
      <c r="A40" s="117"/>
      <c r="B40" s="139"/>
      <c r="C40" s="115"/>
      <c r="D40" s="115" t="s">
        <v>321</v>
      </c>
    </row>
    <row r="41" spans="1:4" s="25" customFormat="1" ht="23.25" customHeight="1">
      <c r="A41" s="117"/>
      <c r="B41" s="139"/>
      <c r="C41" s="162" t="s">
        <v>237</v>
      </c>
      <c r="D41" s="113" t="s">
        <v>322</v>
      </c>
    </row>
    <row r="42" spans="1:4" s="25" customFormat="1" ht="87.75" customHeight="1">
      <c r="A42" s="117"/>
      <c r="B42" s="139"/>
      <c r="C42" s="163"/>
      <c r="D42" s="117" t="s">
        <v>341</v>
      </c>
    </row>
    <row r="43" spans="1:4" s="25" customFormat="1" ht="60.75" customHeight="1">
      <c r="A43" s="117"/>
      <c r="B43" s="139"/>
      <c r="C43" s="136"/>
      <c r="D43" s="117" t="s">
        <v>323</v>
      </c>
    </row>
    <row r="44" spans="1:4" s="25" customFormat="1">
      <c r="A44" s="117"/>
      <c r="B44" s="139"/>
      <c r="C44" s="136"/>
      <c r="D44" s="117" t="s">
        <v>324</v>
      </c>
    </row>
    <row r="45" spans="1:4" s="25" customFormat="1" ht="64.5" customHeight="1">
      <c r="A45" s="117"/>
      <c r="B45" s="139"/>
      <c r="C45" s="136"/>
      <c r="D45" s="117" t="s">
        <v>325</v>
      </c>
    </row>
    <row r="46" spans="1:4" s="25" customFormat="1" ht="84.75" customHeight="1">
      <c r="A46" s="117"/>
      <c r="B46" s="139"/>
      <c r="C46" s="136"/>
      <c r="D46" s="117" t="s">
        <v>326</v>
      </c>
    </row>
    <row r="47" spans="1:4" s="25" customFormat="1" ht="65.25" customHeight="1">
      <c r="A47" s="117"/>
      <c r="B47" s="139"/>
      <c r="C47" s="136"/>
      <c r="D47" s="117" t="s">
        <v>327</v>
      </c>
    </row>
    <row r="48" spans="1:4" s="25" customFormat="1" ht="42.75" customHeight="1">
      <c r="A48" s="117"/>
      <c r="B48" s="139"/>
      <c r="C48" s="136"/>
      <c r="D48" s="117" t="s">
        <v>328</v>
      </c>
    </row>
    <row r="49" spans="1:4" s="25" customFormat="1" ht="43.5" customHeight="1">
      <c r="A49" s="117"/>
      <c r="B49" s="139"/>
      <c r="C49" s="136"/>
      <c r="D49" s="117" t="s">
        <v>329</v>
      </c>
    </row>
    <row r="50" spans="1:4" s="25" customFormat="1" ht="43.5">
      <c r="A50" s="117"/>
      <c r="B50" s="139"/>
      <c r="C50" s="136"/>
      <c r="D50" s="117" t="s">
        <v>330</v>
      </c>
    </row>
    <row r="51" spans="1:4" s="25" customFormat="1" ht="43.5">
      <c r="A51" s="117"/>
      <c r="B51" s="139"/>
      <c r="C51" s="136"/>
      <c r="D51" s="117" t="s">
        <v>331</v>
      </c>
    </row>
    <row r="52" spans="1:4" s="25" customFormat="1" ht="65.25" customHeight="1">
      <c r="A52" s="115"/>
      <c r="B52" s="138"/>
      <c r="C52" s="140"/>
      <c r="D52" s="115" t="s">
        <v>332</v>
      </c>
    </row>
    <row r="53" spans="1:4" s="25" customFormat="1" ht="45" customHeight="1">
      <c r="A53" s="117" t="s">
        <v>184</v>
      </c>
      <c r="B53" s="139" t="s">
        <v>101</v>
      </c>
      <c r="C53" s="162" t="s">
        <v>333</v>
      </c>
      <c r="D53" s="117" t="s">
        <v>334</v>
      </c>
    </row>
    <row r="54" spans="1:4" s="25" customFormat="1" ht="65.25" customHeight="1">
      <c r="A54" s="117"/>
      <c r="B54" s="139"/>
      <c r="C54" s="163"/>
      <c r="D54" s="117" t="s">
        <v>335</v>
      </c>
    </row>
    <row r="55" spans="1:4" s="25" customFormat="1" ht="86.25" customHeight="1">
      <c r="A55" s="117"/>
      <c r="B55" s="139"/>
      <c r="C55" s="136"/>
      <c r="D55" s="117" t="s">
        <v>336</v>
      </c>
    </row>
    <row r="56" spans="1:4" s="25" customFormat="1" ht="79.5" customHeight="1">
      <c r="A56" s="117"/>
      <c r="B56" s="139"/>
      <c r="C56" s="136"/>
      <c r="D56" s="117" t="s">
        <v>337</v>
      </c>
    </row>
    <row r="57" spans="1:4" s="25" customFormat="1" ht="83.25" customHeight="1">
      <c r="A57" s="117"/>
      <c r="B57" s="139"/>
      <c r="C57" s="117"/>
      <c r="D57" s="117" t="s">
        <v>338</v>
      </c>
    </row>
    <row r="58" spans="1:4" s="25" customFormat="1" ht="60" customHeight="1">
      <c r="A58" s="115"/>
      <c r="B58" s="138"/>
      <c r="C58" s="115"/>
      <c r="D58" s="115" t="s">
        <v>339</v>
      </c>
    </row>
    <row r="59" spans="1:4" s="25" customFormat="1"/>
    <row r="60" spans="1:4" s="25" customFormat="1"/>
    <row r="61" spans="1:4" s="25" customFormat="1"/>
    <row r="62" spans="1:4" s="25" customFormat="1"/>
    <row r="63" spans="1:4" s="25" customFormat="1"/>
    <row r="64" spans="1: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</sheetData>
  <mergeCells count="6">
    <mergeCell ref="C41:C42"/>
    <mergeCell ref="C7:C8"/>
    <mergeCell ref="C12:C13"/>
    <mergeCell ref="C29:C30"/>
    <mergeCell ref="C53:C54"/>
    <mergeCell ref="C10:C11"/>
  </mergeCells>
  <hyperlinks>
    <hyperlink ref="E4" r:id="rId1"/>
  </hyperlinks>
  <pageMargins left="0.7" right="0.7" top="0.75" bottom="0.75" header="0.3" footer="0.3"/>
  <pageSetup scale="68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dataset!$O$2:$O$6</xm:f>
          </x14:formula1>
          <xm:sqref>B7:B58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ManagePromP1</cp:lastModifiedBy>
  <cp:lastPrinted>2024-08-05T01:36:49Z</cp:lastPrinted>
  <dcterms:created xsi:type="dcterms:W3CDTF">2022-12-19T01:56:33Z</dcterms:created>
  <dcterms:modified xsi:type="dcterms:W3CDTF">2024-08-05T01:51:57Z</dcterms:modified>
</cp:coreProperties>
</file>